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 codeName="{B6124F1A-AFFB-F854-7757-9A1D4C6FC43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09C94307-B8ED-4F82-9BE0-65FFA930E421}" xr6:coauthVersionLast="47" xr6:coauthVersionMax="47" xr10:uidLastSave="{00000000-0000-0000-0000-000000000000}"/>
  <bookViews>
    <workbookView xWindow="-110" yWindow="-110" windowWidth="19420" windowHeight="10420" tabRatio="961" activeTab="1" xr2:uid="{00000000-000D-0000-FFFF-FFFF00000000}"/>
  </bookViews>
  <sheets>
    <sheet name="الصفحة الرئيسية" sheetId="25" r:id="rId1"/>
    <sheet name="ادخال البيانات" sheetId="1" r:id="rId2"/>
    <sheet name="النسبة المئوية" sheetId="7" r:id="rId3"/>
    <sheet name="التقديرات " sheetId="11" r:id="rId4"/>
    <sheet name="الرسم البياني " sheetId="8" r:id="rId5"/>
    <sheet name="ورقة1" sheetId="9" state="hidden" r:id="rId6"/>
    <sheet name="خلاصة النتائج" sheetId="12" r:id="rId7"/>
    <sheet name="ادخال البيانات (ث مسارات)" sheetId="14" r:id="rId8"/>
    <sheet name="النسبة المئوية (ث مسارات)" sheetId="15" r:id="rId9"/>
    <sheet name="التقديرات  (ث مسارات)" sheetId="16" r:id="rId10"/>
    <sheet name="الرسم البياني  ث مسارات)" sheetId="17" r:id="rId11"/>
    <sheet name="خلاصة النتائج (ث مسارات)" sheetId="19" r:id="rId12"/>
    <sheet name="ادخال البيانات (ث مقررات)" sheetId="20" r:id="rId13"/>
    <sheet name="النسبة المئوية (ث مقررات)" sheetId="21" r:id="rId14"/>
    <sheet name="التقديرات  (ث مقررات)" sheetId="22" r:id="rId15"/>
    <sheet name="الرسم البياني  (ث مقررات)" sheetId="23" r:id="rId16"/>
    <sheet name="خلاصة النتائج ث مقررات" sheetId="24" r:id="rId17"/>
  </sheets>
  <definedNames>
    <definedName name="_xlnm.Print_Area" localSheetId="14">'التقديرات  (ث مقررات)'!$B$59:$M$87</definedName>
    <definedName name="_xlnm.Print_Area" localSheetId="4">'الرسم البياني '!$B$1:$O$42</definedName>
    <definedName name="_xlnm.Print_Area" localSheetId="15">'الرسم البياني  (ث مقررات)'!$B$1:$O$42</definedName>
    <definedName name="_xlnm.Print_Area" localSheetId="10">'الرسم البياني  ث مسارات)'!$B$1:$O$42</definedName>
    <definedName name="_xlnm.Print_Area" localSheetId="6">'خلاصة النتائج'!$A$1:$R$31</definedName>
    <definedName name="_xlnm.Print_Area" localSheetId="11">'خلاصة النتائج (ث مسارات)'!$A$1:$Q$31</definedName>
    <definedName name="_xlnm.Print_Area" localSheetId="16">'خلاصة النتائج ث مقررات'!$B$1:$R$30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4" l="1"/>
  <c r="C14" i="24" l="1"/>
  <c r="L12" i="20"/>
  <c r="C14" i="19"/>
  <c r="L12" i="14"/>
  <c r="C14" i="12"/>
  <c r="L12" i="1"/>
  <c r="O26" i="23" l="1"/>
  <c r="J26" i="23"/>
  <c r="E26" i="23"/>
  <c r="O4" i="23"/>
  <c r="J4" i="23"/>
  <c r="E4" i="23"/>
  <c r="M58" i="22"/>
  <c r="M57" i="22"/>
  <c r="M56" i="22"/>
  <c r="K58" i="22"/>
  <c r="K57" i="22"/>
  <c r="K56" i="22"/>
  <c r="I58" i="22"/>
  <c r="I57" i="22"/>
  <c r="I56" i="22"/>
  <c r="G58" i="22"/>
  <c r="G56" i="22"/>
  <c r="G57" i="22"/>
  <c r="E58" i="22"/>
  <c r="E57" i="22"/>
  <c r="E56" i="22"/>
  <c r="C58" i="22"/>
  <c r="C57" i="22"/>
  <c r="C56" i="22"/>
  <c r="O11" i="21"/>
  <c r="M11" i="21"/>
  <c r="K11" i="21"/>
  <c r="I11" i="21"/>
  <c r="G11" i="21"/>
  <c r="E11" i="21"/>
  <c r="O4" i="17"/>
  <c r="O432" i="16"/>
  <c r="O26" i="17" s="1"/>
  <c r="O431" i="16"/>
  <c r="G12" i="19" s="1"/>
  <c r="O430" i="16"/>
  <c r="M432" i="16"/>
  <c r="J26" i="17" s="1"/>
  <c r="M431" i="16"/>
  <c r="G11" i="19" s="1"/>
  <c r="M430" i="16"/>
  <c r="K432" i="16"/>
  <c r="E26" i="17" s="1"/>
  <c r="K431" i="16"/>
  <c r="G10" i="19" s="1"/>
  <c r="K430" i="16"/>
  <c r="I432" i="16"/>
  <c r="I431" i="16"/>
  <c r="G9" i="19" s="1"/>
  <c r="I430" i="16"/>
  <c r="G432" i="16"/>
  <c r="J4" i="17" s="1"/>
  <c r="G431" i="16"/>
  <c r="G8" i="19" s="1"/>
  <c r="G430" i="16"/>
  <c r="E432" i="16"/>
  <c r="E4" i="17" s="1"/>
  <c r="E431" i="16"/>
  <c r="G7" i="19" s="1"/>
  <c r="E430" i="16"/>
  <c r="O11" i="15"/>
  <c r="M11" i="15"/>
  <c r="K11" i="15"/>
  <c r="I11" i="15"/>
  <c r="G11" i="15"/>
  <c r="E11" i="15"/>
  <c r="O431" i="11"/>
  <c r="M431" i="11"/>
  <c r="K431" i="11"/>
  <c r="I431" i="11"/>
  <c r="G431" i="11"/>
  <c r="E431" i="11"/>
  <c r="O11" i="7"/>
  <c r="O432" i="11" s="1"/>
  <c r="O26" i="8" s="1"/>
  <c r="M11" i="7"/>
  <c r="M432" i="11" s="1"/>
  <c r="J26" i="8" s="1"/>
  <c r="K11" i="7"/>
  <c r="K432" i="11" s="1"/>
  <c r="E26" i="8" s="1"/>
  <c r="I11" i="7"/>
  <c r="I432" i="11" s="1"/>
  <c r="O4" i="8" s="1"/>
  <c r="G11" i="7"/>
  <c r="G432" i="11" s="1"/>
  <c r="J4" i="8" s="1"/>
  <c r="E11" i="7"/>
  <c r="E432" i="11" s="1"/>
  <c r="E4" i="8" s="1"/>
  <c r="B5" i="19" l="1"/>
  <c r="E8" i="15"/>
  <c r="B5" i="12"/>
  <c r="E8" i="7"/>
  <c r="L12" i="24" l="1"/>
  <c r="K12" i="24"/>
  <c r="K23" i="24" s="1"/>
  <c r="F23" i="24" s="1"/>
  <c r="C12" i="24"/>
  <c r="L11" i="24"/>
  <c r="K11" i="24"/>
  <c r="K22" i="24" s="1"/>
  <c r="F22" i="24" s="1"/>
  <c r="L10" i="24"/>
  <c r="K10" i="24"/>
  <c r="F10" i="24" s="1"/>
  <c r="C10" i="24"/>
  <c r="L9" i="24"/>
  <c r="K9" i="24"/>
  <c r="K20" i="24" s="1"/>
  <c r="F20" i="24" s="1"/>
  <c r="L8" i="24"/>
  <c r="K8" i="24"/>
  <c r="F8" i="24" s="1"/>
  <c r="D8" i="24"/>
  <c r="L7" i="24"/>
  <c r="K7" i="24"/>
  <c r="K18" i="24" s="1"/>
  <c r="F18" i="24" s="1"/>
  <c r="C6" i="24"/>
  <c r="F41" i="23"/>
  <c r="M8" i="22"/>
  <c r="B12" i="22"/>
  <c r="U4" i="22" s="1"/>
  <c r="D12" i="22"/>
  <c r="W4" i="22" s="1"/>
  <c r="F12" i="22"/>
  <c r="X4" i="22" s="1"/>
  <c r="H12" i="22"/>
  <c r="Y4" i="22" s="1"/>
  <c r="J12" i="22"/>
  <c r="Z4" i="22" s="1"/>
  <c r="L12" i="22"/>
  <c r="AA4" i="22" s="1"/>
  <c r="B13" i="22"/>
  <c r="U5" i="22" s="1"/>
  <c r="D13" i="22"/>
  <c r="W5" i="22" s="1"/>
  <c r="F13" i="22"/>
  <c r="X5" i="22" s="1"/>
  <c r="H13" i="22"/>
  <c r="Y5" i="22" s="1"/>
  <c r="J13" i="22"/>
  <c r="Z5" i="22" s="1"/>
  <c r="L13" i="22"/>
  <c r="AA5" i="22" s="1"/>
  <c r="B14" i="22"/>
  <c r="D14" i="22"/>
  <c r="F14" i="22"/>
  <c r="H14" i="22"/>
  <c r="J14" i="22"/>
  <c r="L14" i="22"/>
  <c r="B15" i="22"/>
  <c r="D15" i="22"/>
  <c r="F15" i="22"/>
  <c r="H15" i="22"/>
  <c r="J15" i="22"/>
  <c r="L15" i="22"/>
  <c r="B16" i="22"/>
  <c r="D16" i="22"/>
  <c r="F16" i="22"/>
  <c r="H16" i="22"/>
  <c r="J16" i="22"/>
  <c r="L16" i="22"/>
  <c r="B17" i="22"/>
  <c r="D17" i="22"/>
  <c r="F17" i="22"/>
  <c r="H17" i="22"/>
  <c r="J17" i="22"/>
  <c r="L17" i="22"/>
  <c r="B18" i="22"/>
  <c r="D18" i="22"/>
  <c r="F18" i="22"/>
  <c r="H18" i="22"/>
  <c r="J18" i="22"/>
  <c r="L18" i="22"/>
  <c r="B19" i="22"/>
  <c r="D19" i="22"/>
  <c r="F19" i="22"/>
  <c r="H19" i="22"/>
  <c r="J19" i="22"/>
  <c r="L19" i="22"/>
  <c r="B20" i="22"/>
  <c r="D20" i="22"/>
  <c r="F20" i="22"/>
  <c r="H20" i="22"/>
  <c r="J20" i="22"/>
  <c r="L20" i="22"/>
  <c r="B21" i="22"/>
  <c r="D21" i="22"/>
  <c r="F21" i="22"/>
  <c r="H21" i="22"/>
  <c r="J21" i="22"/>
  <c r="L21" i="22"/>
  <c r="B22" i="22"/>
  <c r="D22" i="22"/>
  <c r="F22" i="22"/>
  <c r="H22" i="22"/>
  <c r="J22" i="22"/>
  <c r="L22" i="22"/>
  <c r="B23" i="22"/>
  <c r="D23" i="22"/>
  <c r="F23" i="22"/>
  <c r="H23" i="22"/>
  <c r="J23" i="22"/>
  <c r="L23" i="22"/>
  <c r="B24" i="22"/>
  <c r="D24" i="22"/>
  <c r="F24" i="22"/>
  <c r="H24" i="22"/>
  <c r="J24" i="22"/>
  <c r="L24" i="22"/>
  <c r="B25" i="22"/>
  <c r="D25" i="22"/>
  <c r="F25" i="22"/>
  <c r="H25" i="22"/>
  <c r="J25" i="22"/>
  <c r="L25" i="22"/>
  <c r="B26" i="22"/>
  <c r="D26" i="22"/>
  <c r="F26" i="22"/>
  <c r="H26" i="22"/>
  <c r="J26" i="22"/>
  <c r="L26" i="22"/>
  <c r="B27" i="22"/>
  <c r="D27" i="22"/>
  <c r="F27" i="22"/>
  <c r="H27" i="22"/>
  <c r="J27" i="22"/>
  <c r="L27" i="22"/>
  <c r="B28" i="22"/>
  <c r="D28" i="22"/>
  <c r="F28" i="22"/>
  <c r="H28" i="22"/>
  <c r="J28" i="22"/>
  <c r="L28" i="22"/>
  <c r="B29" i="22"/>
  <c r="D29" i="22"/>
  <c r="F29" i="22"/>
  <c r="H29" i="22"/>
  <c r="J29" i="22"/>
  <c r="L29" i="22"/>
  <c r="B30" i="22"/>
  <c r="D30" i="22"/>
  <c r="F30" i="22"/>
  <c r="H30" i="22"/>
  <c r="J30" i="22"/>
  <c r="L30" i="22"/>
  <c r="B31" i="22"/>
  <c r="D31" i="22"/>
  <c r="F31" i="22"/>
  <c r="H31" i="22"/>
  <c r="J31" i="22"/>
  <c r="L31" i="22"/>
  <c r="B32" i="22"/>
  <c r="D32" i="22"/>
  <c r="F32" i="22"/>
  <c r="H32" i="22"/>
  <c r="J32" i="22"/>
  <c r="L32" i="22"/>
  <c r="B33" i="22"/>
  <c r="D33" i="22"/>
  <c r="F33" i="22"/>
  <c r="H33" i="22"/>
  <c r="J33" i="22"/>
  <c r="L33" i="22"/>
  <c r="B34" i="22"/>
  <c r="D34" i="22"/>
  <c r="F34" i="22"/>
  <c r="H34" i="22"/>
  <c r="J34" i="22"/>
  <c r="L34" i="22"/>
  <c r="B35" i="22"/>
  <c r="D35" i="22"/>
  <c r="F35" i="22"/>
  <c r="H35" i="22"/>
  <c r="J35" i="22"/>
  <c r="L35" i="22"/>
  <c r="B36" i="22"/>
  <c r="D36" i="22"/>
  <c r="F36" i="22"/>
  <c r="H36" i="22"/>
  <c r="J36" i="22"/>
  <c r="L36" i="22"/>
  <c r="B37" i="22"/>
  <c r="D37" i="22"/>
  <c r="F37" i="22"/>
  <c r="H37" i="22"/>
  <c r="J37" i="22"/>
  <c r="L37" i="22"/>
  <c r="B38" i="22"/>
  <c r="D38" i="22"/>
  <c r="F38" i="22"/>
  <c r="H38" i="22"/>
  <c r="J38" i="22"/>
  <c r="L38" i="22"/>
  <c r="B39" i="22"/>
  <c r="D39" i="22"/>
  <c r="F39" i="22"/>
  <c r="H39" i="22"/>
  <c r="J39" i="22"/>
  <c r="L39" i="22"/>
  <c r="B40" i="22"/>
  <c r="D40" i="22"/>
  <c r="F40" i="22"/>
  <c r="H40" i="22"/>
  <c r="J40" i="22"/>
  <c r="L40" i="22"/>
  <c r="B41" i="22"/>
  <c r="D41" i="22"/>
  <c r="F41" i="22"/>
  <c r="H41" i="22"/>
  <c r="J41" i="22"/>
  <c r="L41" i="22"/>
  <c r="B42" i="22"/>
  <c r="D42" i="22"/>
  <c r="F42" i="22"/>
  <c r="H42" i="22"/>
  <c r="J42" i="22"/>
  <c r="L42" i="22"/>
  <c r="B43" i="22"/>
  <c r="D43" i="22"/>
  <c r="F43" i="22"/>
  <c r="H43" i="22"/>
  <c r="J43" i="22"/>
  <c r="L43" i="22"/>
  <c r="B44" i="22"/>
  <c r="D44" i="22"/>
  <c r="F44" i="22"/>
  <c r="H44" i="22"/>
  <c r="J44" i="22"/>
  <c r="L44" i="22"/>
  <c r="B45" i="22"/>
  <c r="D45" i="22"/>
  <c r="F45" i="22"/>
  <c r="H45" i="22"/>
  <c r="J45" i="22"/>
  <c r="L45" i="22"/>
  <c r="B46" i="22"/>
  <c r="D46" i="22"/>
  <c r="F46" i="22"/>
  <c r="H46" i="22"/>
  <c r="J46" i="22"/>
  <c r="L46" i="22"/>
  <c r="B47" i="22"/>
  <c r="D47" i="22"/>
  <c r="F47" i="22"/>
  <c r="H47" i="22"/>
  <c r="J47" i="22"/>
  <c r="L47" i="22"/>
  <c r="B48" i="22"/>
  <c r="D48" i="22"/>
  <c r="F48" i="22"/>
  <c r="H48" i="22"/>
  <c r="J48" i="22"/>
  <c r="L48" i="22"/>
  <c r="B49" i="22"/>
  <c r="D49" i="22"/>
  <c r="F49" i="22"/>
  <c r="H49" i="22"/>
  <c r="J49" i="22"/>
  <c r="L49" i="22"/>
  <c r="B50" i="22"/>
  <c r="D50" i="22"/>
  <c r="F50" i="22"/>
  <c r="H50" i="22"/>
  <c r="J50" i="22"/>
  <c r="L50" i="22"/>
  <c r="B51" i="22"/>
  <c r="D51" i="22"/>
  <c r="F51" i="22"/>
  <c r="H51" i="22"/>
  <c r="J51" i="22"/>
  <c r="L51" i="22"/>
  <c r="B52" i="22"/>
  <c r="D52" i="22"/>
  <c r="F52" i="22"/>
  <c r="H52" i="22"/>
  <c r="J52" i="22"/>
  <c r="L52" i="22"/>
  <c r="B53" i="22"/>
  <c r="D53" i="22"/>
  <c r="F53" i="22"/>
  <c r="H53" i="22"/>
  <c r="J53" i="22"/>
  <c r="L53" i="22"/>
  <c r="B54" i="22"/>
  <c r="D54" i="22"/>
  <c r="F54" i="22"/>
  <c r="H54" i="22"/>
  <c r="J54" i="22"/>
  <c r="L54" i="22"/>
  <c r="B59" i="22"/>
  <c r="O59" i="22" s="1"/>
  <c r="C59" i="22"/>
  <c r="D59" i="22"/>
  <c r="P59" i="22" s="1"/>
  <c r="E59" i="22"/>
  <c r="F59" i="22"/>
  <c r="U59" i="22" s="1"/>
  <c r="G59" i="22"/>
  <c r="H59" i="22"/>
  <c r="O63" i="22" s="1"/>
  <c r="I59" i="22"/>
  <c r="J59" i="22"/>
  <c r="P63" i="22" s="1"/>
  <c r="K59" i="22"/>
  <c r="L59" i="22"/>
  <c r="U63" i="22" s="1"/>
  <c r="M59" i="22"/>
  <c r="C88" i="22"/>
  <c r="J88" i="22"/>
  <c r="E8" i="21"/>
  <c r="H8" i="21"/>
  <c r="O8" i="21"/>
  <c r="D12" i="21"/>
  <c r="W4" i="21" s="1"/>
  <c r="W15" i="21" s="1"/>
  <c r="F12" i="21"/>
  <c r="Y4" i="21" s="1"/>
  <c r="Y15" i="21" s="1"/>
  <c r="H12" i="21"/>
  <c r="Z4" i="21" s="1"/>
  <c r="Z15" i="21" s="1"/>
  <c r="J12" i="21"/>
  <c r="AA4" i="21" s="1"/>
  <c r="AA15" i="21" s="1"/>
  <c r="L12" i="21"/>
  <c r="AB4" i="21" s="1"/>
  <c r="AB15" i="21" s="1"/>
  <c r="N12" i="21"/>
  <c r="AC4" i="21" s="1"/>
  <c r="AC15" i="21" s="1"/>
  <c r="D13" i="21"/>
  <c r="W5" i="21" s="1"/>
  <c r="W16" i="21" s="1"/>
  <c r="F13" i="21"/>
  <c r="Y5" i="21" s="1"/>
  <c r="Y16" i="21" s="1"/>
  <c r="H13" i="21"/>
  <c r="Z5" i="21" s="1"/>
  <c r="Z16" i="21" s="1"/>
  <c r="J13" i="21"/>
  <c r="AA5" i="21" s="1"/>
  <c r="AA16" i="21" s="1"/>
  <c r="L13" i="21"/>
  <c r="AB5" i="21" s="1"/>
  <c r="AB16" i="21" s="1"/>
  <c r="N13" i="21"/>
  <c r="AC5" i="21" s="1"/>
  <c r="AC16" i="21" s="1"/>
  <c r="D14" i="21"/>
  <c r="E14" i="21" s="1"/>
  <c r="F14" i="21"/>
  <c r="H14" i="21"/>
  <c r="I14" i="21" s="1"/>
  <c r="J14" i="21"/>
  <c r="K14" i="21" s="1"/>
  <c r="L14" i="21"/>
  <c r="M14" i="21" s="1"/>
  <c r="N14" i="21"/>
  <c r="D15" i="21"/>
  <c r="E15" i="21" s="1"/>
  <c r="F15" i="21"/>
  <c r="G15" i="21" s="1"/>
  <c r="H15" i="21"/>
  <c r="I15" i="21" s="1"/>
  <c r="J15" i="21"/>
  <c r="L15" i="21"/>
  <c r="M15" i="21" s="1"/>
  <c r="N15" i="21"/>
  <c r="O15" i="21" s="1"/>
  <c r="D16" i="21"/>
  <c r="E16" i="21" s="1"/>
  <c r="F16" i="21"/>
  <c r="H16" i="21"/>
  <c r="I16" i="21" s="1"/>
  <c r="J16" i="21"/>
  <c r="L16" i="21"/>
  <c r="M16" i="21" s="1"/>
  <c r="N16" i="21"/>
  <c r="D17" i="21"/>
  <c r="E17" i="21" s="1"/>
  <c r="F17" i="21"/>
  <c r="G17" i="21" s="1"/>
  <c r="H17" i="21"/>
  <c r="I17" i="21" s="1"/>
  <c r="J17" i="21"/>
  <c r="L17" i="21"/>
  <c r="M17" i="21" s="1"/>
  <c r="N17" i="21"/>
  <c r="O17" i="21" s="1"/>
  <c r="D18" i="21"/>
  <c r="E18" i="21" s="1"/>
  <c r="F18" i="21"/>
  <c r="G18" i="21" s="1"/>
  <c r="H18" i="21"/>
  <c r="I18" i="21" s="1"/>
  <c r="J18" i="21"/>
  <c r="K18" i="21" s="1"/>
  <c r="L18" i="21"/>
  <c r="M18" i="21" s="1"/>
  <c r="N18" i="21"/>
  <c r="O18" i="21" s="1"/>
  <c r="D19" i="21"/>
  <c r="E19" i="21" s="1"/>
  <c r="F19" i="21"/>
  <c r="G19" i="21" s="1"/>
  <c r="H19" i="21"/>
  <c r="I19" i="21" s="1"/>
  <c r="J19" i="21"/>
  <c r="K19" i="21" s="1"/>
  <c r="L19" i="21"/>
  <c r="M19" i="21" s="1"/>
  <c r="N19" i="21"/>
  <c r="O19" i="21" s="1"/>
  <c r="D20" i="21"/>
  <c r="E20" i="21" s="1"/>
  <c r="F20" i="21"/>
  <c r="G20" i="21" s="1"/>
  <c r="H20" i="21"/>
  <c r="I20" i="21" s="1"/>
  <c r="J20" i="21"/>
  <c r="K20" i="21" s="1"/>
  <c r="L20" i="21"/>
  <c r="M20" i="21" s="1"/>
  <c r="N20" i="21"/>
  <c r="O20" i="21" s="1"/>
  <c r="D21" i="21"/>
  <c r="E21" i="21" s="1"/>
  <c r="F21" i="21"/>
  <c r="G21" i="21" s="1"/>
  <c r="H21" i="21"/>
  <c r="I21" i="21" s="1"/>
  <c r="J21" i="21"/>
  <c r="K21" i="21" s="1"/>
  <c r="L21" i="21"/>
  <c r="M21" i="21" s="1"/>
  <c r="N21" i="21"/>
  <c r="O21" i="21" s="1"/>
  <c r="D22" i="21"/>
  <c r="E22" i="21" s="1"/>
  <c r="F22" i="21"/>
  <c r="G22" i="21" s="1"/>
  <c r="H22" i="21"/>
  <c r="I22" i="21" s="1"/>
  <c r="J22" i="21"/>
  <c r="K22" i="21" s="1"/>
  <c r="L22" i="21"/>
  <c r="M22" i="21" s="1"/>
  <c r="N22" i="21"/>
  <c r="O22" i="21" s="1"/>
  <c r="D23" i="21"/>
  <c r="E23" i="21" s="1"/>
  <c r="F23" i="21"/>
  <c r="G23" i="21" s="1"/>
  <c r="H23" i="21"/>
  <c r="I23" i="21" s="1"/>
  <c r="J23" i="21"/>
  <c r="K23" i="21" s="1"/>
  <c r="L23" i="21"/>
  <c r="M23" i="21" s="1"/>
  <c r="N23" i="21"/>
  <c r="O23" i="21" s="1"/>
  <c r="D24" i="21"/>
  <c r="E24" i="21" s="1"/>
  <c r="F24" i="21"/>
  <c r="G24" i="21" s="1"/>
  <c r="H24" i="21"/>
  <c r="I24" i="21" s="1"/>
  <c r="J24" i="21"/>
  <c r="K24" i="21" s="1"/>
  <c r="L24" i="21"/>
  <c r="M24" i="21" s="1"/>
  <c r="N24" i="21"/>
  <c r="O24" i="21" s="1"/>
  <c r="D25" i="21"/>
  <c r="E25" i="21" s="1"/>
  <c r="F25" i="21"/>
  <c r="G25" i="21" s="1"/>
  <c r="H25" i="21"/>
  <c r="I25" i="21" s="1"/>
  <c r="J25" i="21"/>
  <c r="K25" i="21" s="1"/>
  <c r="L25" i="21"/>
  <c r="M25" i="21" s="1"/>
  <c r="N25" i="21"/>
  <c r="O25" i="21" s="1"/>
  <c r="D26" i="21"/>
  <c r="E26" i="21" s="1"/>
  <c r="F26" i="21"/>
  <c r="G26" i="21" s="1"/>
  <c r="H26" i="21"/>
  <c r="I26" i="21" s="1"/>
  <c r="J26" i="21"/>
  <c r="K26" i="21" s="1"/>
  <c r="L26" i="21"/>
  <c r="M26" i="21" s="1"/>
  <c r="N26" i="21"/>
  <c r="O26" i="21" s="1"/>
  <c r="D27" i="21"/>
  <c r="E27" i="21" s="1"/>
  <c r="F27" i="21"/>
  <c r="G27" i="21" s="1"/>
  <c r="H27" i="21"/>
  <c r="I27" i="21" s="1"/>
  <c r="J27" i="21"/>
  <c r="K27" i="21" s="1"/>
  <c r="L27" i="21"/>
  <c r="M27" i="21" s="1"/>
  <c r="N27" i="21"/>
  <c r="O27" i="21" s="1"/>
  <c r="D28" i="21"/>
  <c r="E28" i="21" s="1"/>
  <c r="F28" i="21"/>
  <c r="G28" i="21" s="1"/>
  <c r="H28" i="21"/>
  <c r="I28" i="21" s="1"/>
  <c r="J28" i="21"/>
  <c r="K28" i="21" s="1"/>
  <c r="L28" i="21"/>
  <c r="M28" i="21" s="1"/>
  <c r="N28" i="21"/>
  <c r="O28" i="21" s="1"/>
  <c r="D29" i="21"/>
  <c r="E29" i="21" s="1"/>
  <c r="F29" i="21"/>
  <c r="G29" i="21" s="1"/>
  <c r="H29" i="21"/>
  <c r="I29" i="21" s="1"/>
  <c r="J29" i="21"/>
  <c r="K29" i="21" s="1"/>
  <c r="L29" i="21"/>
  <c r="M29" i="21" s="1"/>
  <c r="N29" i="21"/>
  <c r="O29" i="21" s="1"/>
  <c r="D30" i="21"/>
  <c r="E30" i="21" s="1"/>
  <c r="F30" i="21"/>
  <c r="G30" i="21" s="1"/>
  <c r="H30" i="21"/>
  <c r="I30" i="21" s="1"/>
  <c r="J30" i="21"/>
  <c r="K30" i="21" s="1"/>
  <c r="L30" i="21"/>
  <c r="M30" i="21" s="1"/>
  <c r="N30" i="21"/>
  <c r="O30" i="21" s="1"/>
  <c r="D31" i="21"/>
  <c r="E31" i="21" s="1"/>
  <c r="F31" i="21"/>
  <c r="G31" i="21" s="1"/>
  <c r="H31" i="21"/>
  <c r="I31" i="21" s="1"/>
  <c r="J31" i="21"/>
  <c r="K31" i="21" s="1"/>
  <c r="L31" i="21"/>
  <c r="M31" i="21" s="1"/>
  <c r="N31" i="21"/>
  <c r="O31" i="21" s="1"/>
  <c r="D32" i="21"/>
  <c r="E32" i="21" s="1"/>
  <c r="F32" i="21"/>
  <c r="G32" i="21" s="1"/>
  <c r="H32" i="21"/>
  <c r="I32" i="21" s="1"/>
  <c r="J32" i="21"/>
  <c r="K32" i="21" s="1"/>
  <c r="L32" i="21"/>
  <c r="M32" i="21" s="1"/>
  <c r="N32" i="21"/>
  <c r="O32" i="21" s="1"/>
  <c r="D33" i="21"/>
  <c r="E33" i="21" s="1"/>
  <c r="F33" i="21"/>
  <c r="G33" i="21" s="1"/>
  <c r="H33" i="21"/>
  <c r="I33" i="21" s="1"/>
  <c r="J33" i="21"/>
  <c r="K33" i="21" s="1"/>
  <c r="L33" i="21"/>
  <c r="M33" i="21" s="1"/>
  <c r="N33" i="21"/>
  <c r="O33" i="21" s="1"/>
  <c r="D34" i="21"/>
  <c r="E34" i="21" s="1"/>
  <c r="F34" i="21"/>
  <c r="G34" i="21" s="1"/>
  <c r="H34" i="21"/>
  <c r="I34" i="21" s="1"/>
  <c r="J34" i="21"/>
  <c r="K34" i="21" s="1"/>
  <c r="L34" i="21"/>
  <c r="M34" i="21" s="1"/>
  <c r="N34" i="21"/>
  <c r="O34" i="21" s="1"/>
  <c r="D35" i="21"/>
  <c r="E35" i="21" s="1"/>
  <c r="F35" i="21"/>
  <c r="G35" i="21" s="1"/>
  <c r="H35" i="21"/>
  <c r="I35" i="21" s="1"/>
  <c r="J35" i="21"/>
  <c r="K35" i="21" s="1"/>
  <c r="L35" i="21"/>
  <c r="M35" i="21" s="1"/>
  <c r="N35" i="21"/>
  <c r="O35" i="21" s="1"/>
  <c r="D36" i="21"/>
  <c r="E36" i="21" s="1"/>
  <c r="F36" i="21"/>
  <c r="G36" i="21" s="1"/>
  <c r="H36" i="21"/>
  <c r="I36" i="21" s="1"/>
  <c r="J36" i="21"/>
  <c r="K36" i="21" s="1"/>
  <c r="L36" i="21"/>
  <c r="M36" i="21" s="1"/>
  <c r="N36" i="21"/>
  <c r="O36" i="21" s="1"/>
  <c r="D37" i="21"/>
  <c r="E37" i="21" s="1"/>
  <c r="F37" i="21"/>
  <c r="G37" i="21" s="1"/>
  <c r="H37" i="21"/>
  <c r="I37" i="21" s="1"/>
  <c r="J37" i="21"/>
  <c r="K37" i="21" s="1"/>
  <c r="L37" i="21"/>
  <c r="M37" i="21" s="1"/>
  <c r="N37" i="21"/>
  <c r="O37" i="21" s="1"/>
  <c r="D38" i="21"/>
  <c r="E38" i="21" s="1"/>
  <c r="F38" i="21"/>
  <c r="G38" i="21" s="1"/>
  <c r="H38" i="21"/>
  <c r="I38" i="21" s="1"/>
  <c r="J38" i="21"/>
  <c r="K38" i="21" s="1"/>
  <c r="L38" i="21"/>
  <c r="M38" i="21" s="1"/>
  <c r="N38" i="21"/>
  <c r="O38" i="21" s="1"/>
  <c r="D39" i="21"/>
  <c r="E39" i="21" s="1"/>
  <c r="F39" i="21"/>
  <c r="G39" i="21" s="1"/>
  <c r="H39" i="21"/>
  <c r="I39" i="21" s="1"/>
  <c r="J39" i="21"/>
  <c r="K39" i="21" s="1"/>
  <c r="L39" i="21"/>
  <c r="M39" i="21" s="1"/>
  <c r="N39" i="21"/>
  <c r="O39" i="21" s="1"/>
  <c r="D40" i="21"/>
  <c r="E40" i="21" s="1"/>
  <c r="F40" i="21"/>
  <c r="G40" i="21" s="1"/>
  <c r="H40" i="21"/>
  <c r="I40" i="21" s="1"/>
  <c r="J40" i="21"/>
  <c r="K40" i="21" s="1"/>
  <c r="L40" i="21"/>
  <c r="M40" i="21" s="1"/>
  <c r="N40" i="21"/>
  <c r="O40" i="21" s="1"/>
  <c r="D41" i="21"/>
  <c r="E41" i="21" s="1"/>
  <c r="F41" i="21"/>
  <c r="G41" i="21" s="1"/>
  <c r="H41" i="21"/>
  <c r="I41" i="21" s="1"/>
  <c r="J41" i="21"/>
  <c r="K41" i="21" s="1"/>
  <c r="L41" i="21"/>
  <c r="M41" i="21" s="1"/>
  <c r="N41" i="21"/>
  <c r="O41" i="21" s="1"/>
  <c r="D42" i="21"/>
  <c r="E42" i="21" s="1"/>
  <c r="F42" i="21"/>
  <c r="G42" i="21" s="1"/>
  <c r="H42" i="21"/>
  <c r="I42" i="21" s="1"/>
  <c r="J42" i="21"/>
  <c r="K42" i="21" s="1"/>
  <c r="L42" i="21"/>
  <c r="M42" i="21" s="1"/>
  <c r="N42" i="21"/>
  <c r="O42" i="21" s="1"/>
  <c r="D43" i="21"/>
  <c r="E43" i="21" s="1"/>
  <c r="F43" i="21"/>
  <c r="G43" i="21" s="1"/>
  <c r="H43" i="21"/>
  <c r="I43" i="21" s="1"/>
  <c r="J43" i="21"/>
  <c r="K43" i="21" s="1"/>
  <c r="L43" i="21"/>
  <c r="M43" i="21" s="1"/>
  <c r="N43" i="21"/>
  <c r="O43" i="21" s="1"/>
  <c r="D44" i="21"/>
  <c r="E44" i="21" s="1"/>
  <c r="F44" i="21"/>
  <c r="G44" i="21" s="1"/>
  <c r="H44" i="21"/>
  <c r="I44" i="21" s="1"/>
  <c r="J44" i="21"/>
  <c r="K44" i="21" s="1"/>
  <c r="L44" i="21"/>
  <c r="M44" i="21" s="1"/>
  <c r="N44" i="21"/>
  <c r="O44" i="21" s="1"/>
  <c r="D45" i="21"/>
  <c r="E45" i="21" s="1"/>
  <c r="F45" i="21"/>
  <c r="G45" i="21" s="1"/>
  <c r="H45" i="21"/>
  <c r="I45" i="21" s="1"/>
  <c r="J45" i="21"/>
  <c r="K45" i="21" s="1"/>
  <c r="L45" i="21"/>
  <c r="M45" i="21" s="1"/>
  <c r="N45" i="21"/>
  <c r="O45" i="21" s="1"/>
  <c r="D46" i="21"/>
  <c r="E46" i="21" s="1"/>
  <c r="F46" i="21"/>
  <c r="G46" i="21" s="1"/>
  <c r="H46" i="21"/>
  <c r="I46" i="21" s="1"/>
  <c r="J46" i="21"/>
  <c r="K46" i="21" s="1"/>
  <c r="L46" i="21"/>
  <c r="M46" i="21" s="1"/>
  <c r="N46" i="21"/>
  <c r="O46" i="21" s="1"/>
  <c r="D47" i="21"/>
  <c r="E47" i="21" s="1"/>
  <c r="F47" i="21"/>
  <c r="G47" i="21" s="1"/>
  <c r="H47" i="21"/>
  <c r="I47" i="21" s="1"/>
  <c r="J47" i="21"/>
  <c r="K47" i="21" s="1"/>
  <c r="L47" i="21"/>
  <c r="M47" i="21" s="1"/>
  <c r="N47" i="21"/>
  <c r="O47" i="21" s="1"/>
  <c r="D48" i="21"/>
  <c r="E48" i="21" s="1"/>
  <c r="F48" i="21"/>
  <c r="G48" i="21" s="1"/>
  <c r="H48" i="21"/>
  <c r="I48" i="21" s="1"/>
  <c r="J48" i="21"/>
  <c r="K48" i="21" s="1"/>
  <c r="L48" i="21"/>
  <c r="M48" i="21" s="1"/>
  <c r="N48" i="21"/>
  <c r="O48" i="21" s="1"/>
  <c r="D49" i="21"/>
  <c r="E49" i="21" s="1"/>
  <c r="F49" i="21"/>
  <c r="G49" i="21" s="1"/>
  <c r="H49" i="21"/>
  <c r="I49" i="21" s="1"/>
  <c r="J49" i="21"/>
  <c r="K49" i="21" s="1"/>
  <c r="L49" i="21"/>
  <c r="M49" i="21" s="1"/>
  <c r="N49" i="21"/>
  <c r="O49" i="21" s="1"/>
  <c r="D50" i="21"/>
  <c r="E50" i="21" s="1"/>
  <c r="F50" i="21"/>
  <c r="G50" i="21" s="1"/>
  <c r="H50" i="21"/>
  <c r="I50" i="21" s="1"/>
  <c r="J50" i="21"/>
  <c r="K50" i="21" s="1"/>
  <c r="L50" i="21"/>
  <c r="M50" i="21" s="1"/>
  <c r="N50" i="21"/>
  <c r="O50" i="21" s="1"/>
  <c r="D51" i="21"/>
  <c r="E51" i="21" s="1"/>
  <c r="F51" i="21"/>
  <c r="G51" i="21" s="1"/>
  <c r="H51" i="21"/>
  <c r="I51" i="21" s="1"/>
  <c r="J51" i="21"/>
  <c r="K51" i="21" s="1"/>
  <c r="L51" i="21"/>
  <c r="M51" i="21" s="1"/>
  <c r="N51" i="21"/>
  <c r="O51" i="21" s="1"/>
  <c r="D52" i="21"/>
  <c r="E52" i="21" s="1"/>
  <c r="F52" i="21"/>
  <c r="G52" i="21" s="1"/>
  <c r="H52" i="21"/>
  <c r="I52" i="21" s="1"/>
  <c r="J52" i="21"/>
  <c r="K52" i="21" s="1"/>
  <c r="L52" i="21"/>
  <c r="M52" i="21" s="1"/>
  <c r="N52" i="21"/>
  <c r="O52" i="21" s="1"/>
  <c r="D53" i="21"/>
  <c r="E53" i="21" s="1"/>
  <c r="F53" i="21"/>
  <c r="G53" i="21" s="1"/>
  <c r="H53" i="21"/>
  <c r="I53" i="21" s="1"/>
  <c r="J53" i="21"/>
  <c r="K53" i="21" s="1"/>
  <c r="L53" i="21"/>
  <c r="M53" i="21" s="1"/>
  <c r="N53" i="21"/>
  <c r="O53" i="21" s="1"/>
  <c r="D54" i="21"/>
  <c r="E54" i="21" s="1"/>
  <c r="F54" i="21"/>
  <c r="G54" i="21" s="1"/>
  <c r="H54" i="21"/>
  <c r="I54" i="21" s="1"/>
  <c r="J54" i="21"/>
  <c r="K54" i="21" s="1"/>
  <c r="L54" i="21"/>
  <c r="M54" i="21" s="1"/>
  <c r="N54" i="21"/>
  <c r="O54" i="21" s="1"/>
  <c r="D55" i="21"/>
  <c r="E55" i="21" s="1"/>
  <c r="F55" i="21"/>
  <c r="G55" i="21" s="1"/>
  <c r="H55" i="21"/>
  <c r="I55" i="21" s="1"/>
  <c r="J55" i="21"/>
  <c r="K55" i="21" s="1"/>
  <c r="L55" i="21"/>
  <c r="M55" i="21" s="1"/>
  <c r="N55" i="21"/>
  <c r="O55" i="21" s="1"/>
  <c r="D56" i="21"/>
  <c r="E56" i="21" s="1"/>
  <c r="F56" i="21"/>
  <c r="G56" i="21" s="1"/>
  <c r="H56" i="21"/>
  <c r="I56" i="21" s="1"/>
  <c r="J56" i="21"/>
  <c r="K56" i="21" s="1"/>
  <c r="L56" i="21"/>
  <c r="M56" i="21" s="1"/>
  <c r="N56" i="21"/>
  <c r="O56" i="21" s="1"/>
  <c r="D57" i="21"/>
  <c r="E57" i="21" s="1"/>
  <c r="F57" i="21"/>
  <c r="G57" i="21" s="1"/>
  <c r="H57" i="21"/>
  <c r="I57" i="21" s="1"/>
  <c r="J57" i="21"/>
  <c r="K57" i="21" s="1"/>
  <c r="L57" i="21"/>
  <c r="M57" i="21" s="1"/>
  <c r="N57" i="21"/>
  <c r="O57" i="21" s="1"/>
  <c r="D58" i="21"/>
  <c r="E58" i="21" s="1"/>
  <c r="F58" i="21"/>
  <c r="G58" i="21" s="1"/>
  <c r="H58" i="21"/>
  <c r="I58" i="21" s="1"/>
  <c r="J58" i="21"/>
  <c r="K58" i="21" s="1"/>
  <c r="L58" i="21"/>
  <c r="M58" i="21" s="1"/>
  <c r="N58" i="21"/>
  <c r="O58" i="21" s="1"/>
  <c r="D59" i="21"/>
  <c r="E59" i="21" s="1"/>
  <c r="F59" i="21"/>
  <c r="G59" i="21" s="1"/>
  <c r="H59" i="21"/>
  <c r="I59" i="21" s="1"/>
  <c r="J59" i="21"/>
  <c r="K59" i="21" s="1"/>
  <c r="L59" i="21"/>
  <c r="M59" i="21" s="1"/>
  <c r="N59" i="21"/>
  <c r="O59" i="21" s="1"/>
  <c r="D60" i="21"/>
  <c r="E60" i="21" s="1"/>
  <c r="F60" i="21"/>
  <c r="G60" i="21" s="1"/>
  <c r="H60" i="21"/>
  <c r="I60" i="21" s="1"/>
  <c r="J60" i="21"/>
  <c r="K60" i="21" s="1"/>
  <c r="L60" i="21"/>
  <c r="M60" i="21" s="1"/>
  <c r="N60" i="21"/>
  <c r="O60" i="21" s="1"/>
  <c r="D61" i="21"/>
  <c r="E61" i="21" s="1"/>
  <c r="F61" i="21"/>
  <c r="G61" i="21" s="1"/>
  <c r="H61" i="21"/>
  <c r="I61" i="21" s="1"/>
  <c r="J61" i="21"/>
  <c r="K61" i="21" s="1"/>
  <c r="L61" i="21"/>
  <c r="M61" i="21" s="1"/>
  <c r="N61" i="21"/>
  <c r="O61" i="21" s="1"/>
  <c r="D62" i="21"/>
  <c r="E62" i="21" s="1"/>
  <c r="F62" i="21"/>
  <c r="G62" i="21" s="1"/>
  <c r="H62" i="21"/>
  <c r="I62" i="21" s="1"/>
  <c r="J62" i="21"/>
  <c r="K62" i="21" s="1"/>
  <c r="L62" i="21"/>
  <c r="M62" i="21" s="1"/>
  <c r="N62" i="21"/>
  <c r="O62" i="21" s="1"/>
  <c r="D63" i="21"/>
  <c r="E63" i="21" s="1"/>
  <c r="F63" i="21"/>
  <c r="G63" i="21" s="1"/>
  <c r="H63" i="21"/>
  <c r="I63" i="21" s="1"/>
  <c r="J63" i="21"/>
  <c r="K63" i="21" s="1"/>
  <c r="L63" i="21"/>
  <c r="M63" i="21" s="1"/>
  <c r="N63" i="21"/>
  <c r="O63" i="21" s="1"/>
  <c r="D64" i="21"/>
  <c r="E64" i="21" s="1"/>
  <c r="F64" i="21"/>
  <c r="G64" i="21" s="1"/>
  <c r="H64" i="21"/>
  <c r="I64" i="21" s="1"/>
  <c r="J64" i="21"/>
  <c r="K64" i="21" s="1"/>
  <c r="L64" i="21"/>
  <c r="M64" i="21" s="1"/>
  <c r="N64" i="21"/>
  <c r="O64" i="21" s="1"/>
  <c r="D65" i="21"/>
  <c r="E65" i="21" s="1"/>
  <c r="F65" i="21"/>
  <c r="G65" i="21" s="1"/>
  <c r="H65" i="21"/>
  <c r="I65" i="21" s="1"/>
  <c r="J65" i="21"/>
  <c r="K65" i="21" s="1"/>
  <c r="L65" i="21"/>
  <c r="M65" i="21" s="1"/>
  <c r="N65" i="21"/>
  <c r="O65" i="21" s="1"/>
  <c r="D66" i="21"/>
  <c r="E66" i="21" s="1"/>
  <c r="F66" i="21"/>
  <c r="G66" i="21" s="1"/>
  <c r="H66" i="21"/>
  <c r="I66" i="21" s="1"/>
  <c r="J66" i="21"/>
  <c r="K66" i="21" s="1"/>
  <c r="L66" i="21"/>
  <c r="M66" i="21" s="1"/>
  <c r="N66" i="21"/>
  <c r="O66" i="21" s="1"/>
  <c r="D67" i="21"/>
  <c r="E67" i="21" s="1"/>
  <c r="F67" i="21"/>
  <c r="G67" i="21" s="1"/>
  <c r="H67" i="21"/>
  <c r="I67" i="21" s="1"/>
  <c r="J67" i="21"/>
  <c r="K67" i="21" s="1"/>
  <c r="L67" i="21"/>
  <c r="M67" i="21" s="1"/>
  <c r="N67" i="21"/>
  <c r="O67" i="21" s="1"/>
  <c r="D68" i="21"/>
  <c r="E68" i="21" s="1"/>
  <c r="F68" i="21"/>
  <c r="G68" i="21" s="1"/>
  <c r="H68" i="21"/>
  <c r="I68" i="21" s="1"/>
  <c r="J68" i="21"/>
  <c r="K68" i="21" s="1"/>
  <c r="L68" i="21"/>
  <c r="M68" i="21" s="1"/>
  <c r="N68" i="21"/>
  <c r="O68" i="21" s="1"/>
  <c r="D69" i="21"/>
  <c r="E69" i="21" s="1"/>
  <c r="F69" i="21"/>
  <c r="G69" i="21" s="1"/>
  <c r="H69" i="21"/>
  <c r="I69" i="21" s="1"/>
  <c r="J69" i="21"/>
  <c r="K69" i="21" s="1"/>
  <c r="L69" i="21"/>
  <c r="M69" i="21" s="1"/>
  <c r="N69" i="21"/>
  <c r="O69" i="21" s="1"/>
  <c r="D70" i="21"/>
  <c r="E70" i="21" s="1"/>
  <c r="F70" i="21"/>
  <c r="G70" i="21" s="1"/>
  <c r="H70" i="21"/>
  <c r="I70" i="21" s="1"/>
  <c r="J70" i="21"/>
  <c r="K70" i="21" s="1"/>
  <c r="L70" i="21"/>
  <c r="M70" i="21" s="1"/>
  <c r="N70" i="21"/>
  <c r="O70" i="21" s="1"/>
  <c r="D71" i="21"/>
  <c r="E71" i="21" s="1"/>
  <c r="F71" i="21"/>
  <c r="G71" i="21" s="1"/>
  <c r="H71" i="21"/>
  <c r="I71" i="21" s="1"/>
  <c r="J71" i="21"/>
  <c r="K71" i="21" s="1"/>
  <c r="L71" i="21"/>
  <c r="M71" i="21" s="1"/>
  <c r="N71" i="21"/>
  <c r="O71" i="21" s="1"/>
  <c r="D72" i="21"/>
  <c r="E72" i="21" s="1"/>
  <c r="F72" i="21"/>
  <c r="G72" i="21" s="1"/>
  <c r="H72" i="21"/>
  <c r="I72" i="21" s="1"/>
  <c r="J72" i="21"/>
  <c r="K72" i="21" s="1"/>
  <c r="L72" i="21"/>
  <c r="M72" i="21" s="1"/>
  <c r="N72" i="21"/>
  <c r="O72" i="21" s="1"/>
  <c r="D73" i="21"/>
  <c r="E73" i="21" s="1"/>
  <c r="F73" i="21"/>
  <c r="G73" i="21" s="1"/>
  <c r="H73" i="21"/>
  <c r="I73" i="21" s="1"/>
  <c r="J73" i="21"/>
  <c r="K73" i="21" s="1"/>
  <c r="L73" i="21"/>
  <c r="M73" i="21" s="1"/>
  <c r="N73" i="21"/>
  <c r="O73" i="21" s="1"/>
  <c r="D74" i="21"/>
  <c r="E74" i="21" s="1"/>
  <c r="F74" i="21"/>
  <c r="G74" i="21" s="1"/>
  <c r="H74" i="21"/>
  <c r="I74" i="21" s="1"/>
  <c r="J74" i="21"/>
  <c r="K74" i="21" s="1"/>
  <c r="L74" i="21"/>
  <c r="M74" i="21" s="1"/>
  <c r="N74" i="21"/>
  <c r="O74" i="21" s="1"/>
  <c r="D75" i="21"/>
  <c r="E75" i="21" s="1"/>
  <c r="F75" i="21"/>
  <c r="G75" i="21" s="1"/>
  <c r="H75" i="21"/>
  <c r="I75" i="21" s="1"/>
  <c r="J75" i="21"/>
  <c r="K75" i="21" s="1"/>
  <c r="L75" i="21"/>
  <c r="M75" i="21" s="1"/>
  <c r="N75" i="21"/>
  <c r="O75" i="21" s="1"/>
  <c r="D76" i="21"/>
  <c r="E76" i="21" s="1"/>
  <c r="F76" i="21"/>
  <c r="G76" i="21" s="1"/>
  <c r="H76" i="21"/>
  <c r="I76" i="21" s="1"/>
  <c r="J76" i="21"/>
  <c r="K76" i="21" s="1"/>
  <c r="L76" i="21"/>
  <c r="M76" i="21" s="1"/>
  <c r="N76" i="21"/>
  <c r="O76" i="21" s="1"/>
  <c r="D77" i="21"/>
  <c r="E77" i="21" s="1"/>
  <c r="F77" i="21"/>
  <c r="G77" i="21" s="1"/>
  <c r="H77" i="21"/>
  <c r="I77" i="21" s="1"/>
  <c r="J77" i="21"/>
  <c r="K77" i="21" s="1"/>
  <c r="L77" i="21"/>
  <c r="M77" i="21" s="1"/>
  <c r="N77" i="21"/>
  <c r="O77" i="21" s="1"/>
  <c r="D78" i="21"/>
  <c r="E78" i="21" s="1"/>
  <c r="F78" i="21"/>
  <c r="G78" i="21" s="1"/>
  <c r="H78" i="21"/>
  <c r="I78" i="21" s="1"/>
  <c r="J78" i="21"/>
  <c r="K78" i="21" s="1"/>
  <c r="L78" i="21"/>
  <c r="M78" i="21" s="1"/>
  <c r="N78" i="21"/>
  <c r="O78" i="21" s="1"/>
  <c r="D79" i="21"/>
  <c r="E79" i="21" s="1"/>
  <c r="F79" i="21"/>
  <c r="G79" i="21" s="1"/>
  <c r="H79" i="21"/>
  <c r="I79" i="21" s="1"/>
  <c r="J79" i="21"/>
  <c r="K79" i="21" s="1"/>
  <c r="L79" i="21"/>
  <c r="M79" i="21" s="1"/>
  <c r="N79" i="21"/>
  <c r="O79" i="21" s="1"/>
  <c r="D80" i="21"/>
  <c r="E80" i="21" s="1"/>
  <c r="F80" i="21"/>
  <c r="G80" i="21" s="1"/>
  <c r="H80" i="21"/>
  <c r="I80" i="21" s="1"/>
  <c r="J80" i="21"/>
  <c r="K80" i="21" s="1"/>
  <c r="L80" i="21"/>
  <c r="M80" i="21" s="1"/>
  <c r="N80" i="21"/>
  <c r="O80" i="21" s="1"/>
  <c r="D81" i="21"/>
  <c r="E81" i="21" s="1"/>
  <c r="F81" i="21"/>
  <c r="G81" i="21" s="1"/>
  <c r="H81" i="21"/>
  <c r="I81" i="21" s="1"/>
  <c r="J81" i="21"/>
  <c r="K81" i="21" s="1"/>
  <c r="L81" i="21"/>
  <c r="M81" i="21" s="1"/>
  <c r="N81" i="21"/>
  <c r="O81" i="21" s="1"/>
  <c r="D82" i="21"/>
  <c r="E82" i="21" s="1"/>
  <c r="F82" i="21"/>
  <c r="G82" i="21" s="1"/>
  <c r="H82" i="21"/>
  <c r="I82" i="21" s="1"/>
  <c r="J82" i="21"/>
  <c r="K82" i="21" s="1"/>
  <c r="L82" i="21"/>
  <c r="M82" i="21" s="1"/>
  <c r="N82" i="21"/>
  <c r="O82" i="21" s="1"/>
  <c r="D83" i="21"/>
  <c r="E83" i="21" s="1"/>
  <c r="F83" i="21"/>
  <c r="G83" i="21" s="1"/>
  <c r="H83" i="21"/>
  <c r="I83" i="21" s="1"/>
  <c r="J83" i="21"/>
  <c r="K83" i="21" s="1"/>
  <c r="L83" i="21"/>
  <c r="M83" i="21" s="1"/>
  <c r="N83" i="21"/>
  <c r="O83" i="21" s="1"/>
  <c r="D84" i="21"/>
  <c r="E84" i="21" s="1"/>
  <c r="F84" i="21"/>
  <c r="G84" i="21" s="1"/>
  <c r="H84" i="21"/>
  <c r="I84" i="21" s="1"/>
  <c r="J84" i="21"/>
  <c r="K84" i="21" s="1"/>
  <c r="L84" i="21"/>
  <c r="M84" i="21" s="1"/>
  <c r="N84" i="21"/>
  <c r="O84" i="21" s="1"/>
  <c r="D85" i="21"/>
  <c r="E85" i="21" s="1"/>
  <c r="F85" i="21"/>
  <c r="G85" i="21" s="1"/>
  <c r="H85" i="21"/>
  <c r="I85" i="21" s="1"/>
  <c r="J85" i="21"/>
  <c r="K85" i="21" s="1"/>
  <c r="L85" i="21"/>
  <c r="M85" i="21" s="1"/>
  <c r="N85" i="21"/>
  <c r="O85" i="21" s="1"/>
  <c r="D86" i="21"/>
  <c r="E86" i="21" s="1"/>
  <c r="F86" i="21"/>
  <c r="G86" i="21" s="1"/>
  <c r="H86" i="21"/>
  <c r="I86" i="21" s="1"/>
  <c r="J86" i="21"/>
  <c r="K86" i="21" s="1"/>
  <c r="L86" i="21"/>
  <c r="M86" i="21" s="1"/>
  <c r="N86" i="21"/>
  <c r="O86" i="21" s="1"/>
  <c r="D87" i="21"/>
  <c r="E87" i="21" s="1"/>
  <c r="F87" i="21"/>
  <c r="G87" i="21" s="1"/>
  <c r="H87" i="21"/>
  <c r="I87" i="21" s="1"/>
  <c r="J87" i="21"/>
  <c r="K87" i="21" s="1"/>
  <c r="L87" i="21"/>
  <c r="M87" i="21" s="1"/>
  <c r="N87" i="21"/>
  <c r="O87" i="21" s="1"/>
  <c r="D88" i="21"/>
  <c r="E88" i="21" s="1"/>
  <c r="F88" i="21"/>
  <c r="G88" i="21" s="1"/>
  <c r="H88" i="21"/>
  <c r="I88" i="21" s="1"/>
  <c r="J88" i="21"/>
  <c r="K88" i="21" s="1"/>
  <c r="L88" i="21"/>
  <c r="M88" i="21" s="1"/>
  <c r="N88" i="21"/>
  <c r="O88" i="21" s="1"/>
  <c r="D89" i="21"/>
  <c r="E89" i="21" s="1"/>
  <c r="F89" i="21"/>
  <c r="G89" i="21" s="1"/>
  <c r="H89" i="21"/>
  <c r="I89" i="21" s="1"/>
  <c r="J89" i="21"/>
  <c r="K89" i="21" s="1"/>
  <c r="L89" i="21"/>
  <c r="M89" i="21" s="1"/>
  <c r="N89" i="21"/>
  <c r="O89" i="21" s="1"/>
  <c r="D90" i="21"/>
  <c r="E90" i="21" s="1"/>
  <c r="F90" i="21"/>
  <c r="G90" i="21" s="1"/>
  <c r="H90" i="21"/>
  <c r="I90" i="21" s="1"/>
  <c r="J90" i="21"/>
  <c r="K90" i="21" s="1"/>
  <c r="L90" i="21"/>
  <c r="M90" i="21" s="1"/>
  <c r="N90" i="21"/>
  <c r="O90" i="21" s="1"/>
  <c r="D91" i="21"/>
  <c r="E91" i="21" s="1"/>
  <c r="F91" i="21"/>
  <c r="G91" i="21" s="1"/>
  <c r="H91" i="21"/>
  <c r="I91" i="21" s="1"/>
  <c r="J91" i="21"/>
  <c r="K91" i="21" s="1"/>
  <c r="L91" i="21"/>
  <c r="M91" i="21" s="1"/>
  <c r="N91" i="21"/>
  <c r="O91" i="21" s="1"/>
  <c r="D92" i="21"/>
  <c r="E92" i="21" s="1"/>
  <c r="F92" i="21"/>
  <c r="G92" i="21" s="1"/>
  <c r="H92" i="21"/>
  <c r="I92" i="21" s="1"/>
  <c r="J92" i="21"/>
  <c r="K92" i="21" s="1"/>
  <c r="L92" i="21"/>
  <c r="M92" i="21" s="1"/>
  <c r="N92" i="21"/>
  <c r="O92" i="21" s="1"/>
  <c r="D93" i="21"/>
  <c r="E93" i="21" s="1"/>
  <c r="F93" i="21"/>
  <c r="G93" i="21" s="1"/>
  <c r="H93" i="21"/>
  <c r="I93" i="21" s="1"/>
  <c r="J93" i="21"/>
  <c r="K93" i="21" s="1"/>
  <c r="L93" i="21"/>
  <c r="M93" i="21" s="1"/>
  <c r="N93" i="21"/>
  <c r="O93" i="21" s="1"/>
  <c r="D94" i="21"/>
  <c r="E94" i="21" s="1"/>
  <c r="F94" i="21"/>
  <c r="G94" i="21" s="1"/>
  <c r="H94" i="21"/>
  <c r="I94" i="21" s="1"/>
  <c r="J94" i="21"/>
  <c r="K94" i="21" s="1"/>
  <c r="L94" i="21"/>
  <c r="M94" i="21" s="1"/>
  <c r="N94" i="21"/>
  <c r="O94" i="21" s="1"/>
  <c r="D95" i="21"/>
  <c r="E95" i="21" s="1"/>
  <c r="F95" i="21"/>
  <c r="G95" i="21" s="1"/>
  <c r="H95" i="21"/>
  <c r="I95" i="21" s="1"/>
  <c r="J95" i="21"/>
  <c r="K95" i="21" s="1"/>
  <c r="L95" i="21"/>
  <c r="M95" i="21" s="1"/>
  <c r="N95" i="21"/>
  <c r="O95" i="21" s="1"/>
  <c r="D96" i="21"/>
  <c r="E96" i="21" s="1"/>
  <c r="F96" i="21"/>
  <c r="G96" i="21" s="1"/>
  <c r="H96" i="21"/>
  <c r="I96" i="21" s="1"/>
  <c r="J96" i="21"/>
  <c r="K96" i="21" s="1"/>
  <c r="L96" i="21"/>
  <c r="M96" i="21" s="1"/>
  <c r="N96" i="21"/>
  <c r="O96" i="21" s="1"/>
  <c r="D97" i="21"/>
  <c r="E97" i="21" s="1"/>
  <c r="F97" i="21"/>
  <c r="G97" i="21" s="1"/>
  <c r="H97" i="21"/>
  <c r="I97" i="21" s="1"/>
  <c r="J97" i="21"/>
  <c r="K97" i="21" s="1"/>
  <c r="L97" i="21"/>
  <c r="M97" i="21" s="1"/>
  <c r="N97" i="21"/>
  <c r="O97" i="21" s="1"/>
  <c r="D98" i="21"/>
  <c r="E98" i="21" s="1"/>
  <c r="F98" i="21"/>
  <c r="G98" i="21" s="1"/>
  <c r="H98" i="21"/>
  <c r="I98" i="21" s="1"/>
  <c r="J98" i="21"/>
  <c r="K98" i="21" s="1"/>
  <c r="L98" i="21"/>
  <c r="M98" i="21" s="1"/>
  <c r="N98" i="21"/>
  <c r="O98" i="21" s="1"/>
  <c r="D99" i="21"/>
  <c r="E99" i="21" s="1"/>
  <c r="F99" i="21"/>
  <c r="G99" i="21" s="1"/>
  <c r="H99" i="21"/>
  <c r="I99" i="21" s="1"/>
  <c r="J99" i="21"/>
  <c r="K99" i="21" s="1"/>
  <c r="L99" i="21"/>
  <c r="M99" i="21" s="1"/>
  <c r="N99" i="21"/>
  <c r="O99" i="21" s="1"/>
  <c r="D100" i="21"/>
  <c r="E100" i="21" s="1"/>
  <c r="F100" i="21"/>
  <c r="G100" i="21" s="1"/>
  <c r="H100" i="21"/>
  <c r="I100" i="21" s="1"/>
  <c r="J100" i="21"/>
  <c r="K100" i="21" s="1"/>
  <c r="L100" i="21"/>
  <c r="M100" i="21" s="1"/>
  <c r="N100" i="21"/>
  <c r="O100" i="21" s="1"/>
  <c r="D101" i="21"/>
  <c r="E101" i="21" s="1"/>
  <c r="F101" i="21"/>
  <c r="G101" i="21" s="1"/>
  <c r="H101" i="21"/>
  <c r="I101" i="21" s="1"/>
  <c r="J101" i="21"/>
  <c r="K101" i="21" s="1"/>
  <c r="L101" i="21"/>
  <c r="M101" i="21" s="1"/>
  <c r="N101" i="21"/>
  <c r="O101" i="21" s="1"/>
  <c r="D102" i="21"/>
  <c r="E102" i="21" s="1"/>
  <c r="F102" i="21"/>
  <c r="G102" i="21" s="1"/>
  <c r="H102" i="21"/>
  <c r="I102" i="21" s="1"/>
  <c r="J102" i="21"/>
  <c r="K102" i="21" s="1"/>
  <c r="L102" i="21"/>
  <c r="M102" i="21" s="1"/>
  <c r="N102" i="21"/>
  <c r="O102" i="21" s="1"/>
  <c r="D103" i="21"/>
  <c r="E103" i="21" s="1"/>
  <c r="F103" i="21"/>
  <c r="G103" i="21" s="1"/>
  <c r="H103" i="21"/>
  <c r="I103" i="21" s="1"/>
  <c r="J103" i="21"/>
  <c r="K103" i="21" s="1"/>
  <c r="L103" i="21"/>
  <c r="M103" i="21" s="1"/>
  <c r="N103" i="21"/>
  <c r="O103" i="21" s="1"/>
  <c r="D104" i="21"/>
  <c r="E104" i="21" s="1"/>
  <c r="F104" i="21"/>
  <c r="G104" i="21" s="1"/>
  <c r="H104" i="21"/>
  <c r="I104" i="21" s="1"/>
  <c r="J104" i="21"/>
  <c r="K104" i="21" s="1"/>
  <c r="L104" i="21"/>
  <c r="M104" i="21" s="1"/>
  <c r="N104" i="21"/>
  <c r="O104" i="21" s="1"/>
  <c r="D105" i="21"/>
  <c r="E105" i="21" s="1"/>
  <c r="F105" i="21"/>
  <c r="G105" i="21" s="1"/>
  <c r="H105" i="21"/>
  <c r="I105" i="21" s="1"/>
  <c r="J105" i="21"/>
  <c r="K105" i="21" s="1"/>
  <c r="L105" i="21"/>
  <c r="M105" i="21" s="1"/>
  <c r="N105" i="21"/>
  <c r="O105" i="21" s="1"/>
  <c r="D106" i="21"/>
  <c r="E106" i="21" s="1"/>
  <c r="F106" i="21"/>
  <c r="G106" i="21" s="1"/>
  <c r="H106" i="21"/>
  <c r="I106" i="21" s="1"/>
  <c r="J106" i="21"/>
  <c r="K106" i="21" s="1"/>
  <c r="L106" i="21"/>
  <c r="M106" i="21" s="1"/>
  <c r="N106" i="21"/>
  <c r="O106" i="21" s="1"/>
  <c r="D107" i="21"/>
  <c r="E107" i="21" s="1"/>
  <c r="F107" i="21"/>
  <c r="G107" i="21" s="1"/>
  <c r="H107" i="21"/>
  <c r="I107" i="21" s="1"/>
  <c r="J107" i="21"/>
  <c r="K107" i="21" s="1"/>
  <c r="L107" i="21"/>
  <c r="M107" i="21" s="1"/>
  <c r="N107" i="21"/>
  <c r="O107" i="21" s="1"/>
  <c r="D108" i="21"/>
  <c r="E108" i="21" s="1"/>
  <c r="F108" i="21"/>
  <c r="G108" i="21" s="1"/>
  <c r="H108" i="21"/>
  <c r="I108" i="21" s="1"/>
  <c r="J108" i="21"/>
  <c r="K108" i="21" s="1"/>
  <c r="L108" i="21"/>
  <c r="M108" i="21" s="1"/>
  <c r="N108" i="21"/>
  <c r="O108" i="21" s="1"/>
  <c r="D109" i="21"/>
  <c r="E109" i="21" s="1"/>
  <c r="F109" i="21"/>
  <c r="G109" i="21" s="1"/>
  <c r="H109" i="21"/>
  <c r="I109" i="21" s="1"/>
  <c r="J109" i="21"/>
  <c r="K109" i="21" s="1"/>
  <c r="L109" i="21"/>
  <c r="M109" i="21" s="1"/>
  <c r="N109" i="21"/>
  <c r="O109" i="21" s="1"/>
  <c r="D110" i="21"/>
  <c r="E110" i="21" s="1"/>
  <c r="F110" i="21"/>
  <c r="G110" i="21" s="1"/>
  <c r="H110" i="21"/>
  <c r="I110" i="21" s="1"/>
  <c r="J110" i="21"/>
  <c r="K110" i="21" s="1"/>
  <c r="L110" i="21"/>
  <c r="M110" i="21" s="1"/>
  <c r="N110" i="21"/>
  <c r="O110" i="21" s="1"/>
  <c r="D111" i="21"/>
  <c r="E111" i="21" s="1"/>
  <c r="F111" i="21"/>
  <c r="G111" i="21" s="1"/>
  <c r="H111" i="21"/>
  <c r="I111" i="21" s="1"/>
  <c r="J111" i="21"/>
  <c r="K111" i="21" s="1"/>
  <c r="L111" i="21"/>
  <c r="M111" i="21" s="1"/>
  <c r="N111" i="21"/>
  <c r="O111" i="21" s="1"/>
  <c r="D112" i="21"/>
  <c r="E112" i="21" s="1"/>
  <c r="F112" i="21"/>
  <c r="G112" i="21" s="1"/>
  <c r="H112" i="21"/>
  <c r="I112" i="21" s="1"/>
  <c r="J112" i="21"/>
  <c r="K112" i="21" s="1"/>
  <c r="L112" i="21"/>
  <c r="M112" i="21" s="1"/>
  <c r="N112" i="21"/>
  <c r="O112" i="21" s="1"/>
  <c r="D113" i="21"/>
  <c r="E113" i="21" s="1"/>
  <c r="F113" i="21"/>
  <c r="G113" i="21" s="1"/>
  <c r="H113" i="21"/>
  <c r="I113" i="21" s="1"/>
  <c r="J113" i="21"/>
  <c r="K113" i="21" s="1"/>
  <c r="L113" i="21"/>
  <c r="M113" i="21" s="1"/>
  <c r="N113" i="21"/>
  <c r="O113" i="21" s="1"/>
  <c r="D114" i="21"/>
  <c r="E114" i="21" s="1"/>
  <c r="F114" i="21"/>
  <c r="G114" i="21" s="1"/>
  <c r="H114" i="21"/>
  <c r="I114" i="21" s="1"/>
  <c r="J114" i="21"/>
  <c r="K114" i="21" s="1"/>
  <c r="L114" i="21"/>
  <c r="M114" i="21" s="1"/>
  <c r="N114" i="21"/>
  <c r="O114" i="21" s="1"/>
  <c r="D115" i="21"/>
  <c r="E115" i="21" s="1"/>
  <c r="F115" i="21"/>
  <c r="G115" i="21" s="1"/>
  <c r="H115" i="21"/>
  <c r="I115" i="21" s="1"/>
  <c r="J115" i="21"/>
  <c r="K115" i="21" s="1"/>
  <c r="L115" i="21"/>
  <c r="M115" i="21" s="1"/>
  <c r="N115" i="21"/>
  <c r="O115" i="21" s="1"/>
  <c r="D116" i="21"/>
  <c r="E116" i="21" s="1"/>
  <c r="F116" i="21"/>
  <c r="G116" i="21" s="1"/>
  <c r="H116" i="21"/>
  <c r="I116" i="21"/>
  <c r="J116" i="21"/>
  <c r="K116" i="21" s="1"/>
  <c r="L116" i="21"/>
  <c r="M116" i="21" s="1"/>
  <c r="N116" i="21"/>
  <c r="O116" i="21" s="1"/>
  <c r="D117" i="21"/>
  <c r="E117" i="21" s="1"/>
  <c r="F117" i="21"/>
  <c r="G117" i="21" s="1"/>
  <c r="H117" i="21"/>
  <c r="I117" i="21" s="1"/>
  <c r="J117" i="21"/>
  <c r="K117" i="21" s="1"/>
  <c r="L117" i="21"/>
  <c r="M117" i="21" s="1"/>
  <c r="N117" i="21"/>
  <c r="O117" i="21" s="1"/>
  <c r="D118" i="21"/>
  <c r="E118" i="21" s="1"/>
  <c r="F118" i="21"/>
  <c r="G118" i="21" s="1"/>
  <c r="H118" i="21"/>
  <c r="I118" i="21" s="1"/>
  <c r="J118" i="21"/>
  <c r="K118" i="21" s="1"/>
  <c r="L118" i="21"/>
  <c r="M118" i="21" s="1"/>
  <c r="N118" i="21"/>
  <c r="O118" i="21" s="1"/>
  <c r="D119" i="21"/>
  <c r="E119" i="21" s="1"/>
  <c r="F119" i="21"/>
  <c r="G119" i="21" s="1"/>
  <c r="H119" i="21"/>
  <c r="I119" i="21" s="1"/>
  <c r="J119" i="21"/>
  <c r="K119" i="21" s="1"/>
  <c r="L119" i="21"/>
  <c r="M119" i="21" s="1"/>
  <c r="N119" i="21"/>
  <c r="O119" i="21" s="1"/>
  <c r="D120" i="21"/>
  <c r="E120" i="21" s="1"/>
  <c r="F120" i="21"/>
  <c r="G120" i="21" s="1"/>
  <c r="H120" i="21"/>
  <c r="I120" i="21" s="1"/>
  <c r="J120" i="21"/>
  <c r="K120" i="21" s="1"/>
  <c r="L120" i="21"/>
  <c r="M120" i="21" s="1"/>
  <c r="N120" i="21"/>
  <c r="O120" i="21" s="1"/>
  <c r="D121" i="21"/>
  <c r="E121" i="21" s="1"/>
  <c r="F121" i="21"/>
  <c r="G121" i="21" s="1"/>
  <c r="H121" i="21"/>
  <c r="I121" i="21" s="1"/>
  <c r="J121" i="21"/>
  <c r="K121" i="21" s="1"/>
  <c r="L121" i="21"/>
  <c r="M121" i="21" s="1"/>
  <c r="N121" i="21"/>
  <c r="O121" i="21" s="1"/>
  <c r="D122" i="21"/>
  <c r="E122" i="21" s="1"/>
  <c r="F122" i="21"/>
  <c r="G122" i="21" s="1"/>
  <c r="H122" i="21"/>
  <c r="I122" i="21" s="1"/>
  <c r="J122" i="21"/>
  <c r="K122" i="21" s="1"/>
  <c r="L122" i="21"/>
  <c r="M122" i="21" s="1"/>
  <c r="N122" i="21"/>
  <c r="O122" i="21" s="1"/>
  <c r="D123" i="21"/>
  <c r="E123" i="21"/>
  <c r="F123" i="21"/>
  <c r="G123" i="21" s="1"/>
  <c r="H123" i="21"/>
  <c r="I123" i="21" s="1"/>
  <c r="J123" i="21"/>
  <c r="K123" i="21" s="1"/>
  <c r="L123" i="21"/>
  <c r="M123" i="21" s="1"/>
  <c r="N123" i="21"/>
  <c r="O123" i="21" s="1"/>
  <c r="D124" i="21"/>
  <c r="E124" i="21" s="1"/>
  <c r="F124" i="21"/>
  <c r="G124" i="21" s="1"/>
  <c r="H124" i="21"/>
  <c r="I124" i="21" s="1"/>
  <c r="J124" i="21"/>
  <c r="K124" i="21" s="1"/>
  <c r="L124" i="21"/>
  <c r="M124" i="21" s="1"/>
  <c r="N124" i="21"/>
  <c r="O124" i="21" s="1"/>
  <c r="D125" i="21"/>
  <c r="E125" i="21" s="1"/>
  <c r="F125" i="21"/>
  <c r="G125" i="21" s="1"/>
  <c r="H125" i="21"/>
  <c r="I125" i="21" s="1"/>
  <c r="J125" i="21"/>
  <c r="K125" i="21" s="1"/>
  <c r="L125" i="21"/>
  <c r="M125" i="21" s="1"/>
  <c r="N125" i="21"/>
  <c r="O125" i="21" s="1"/>
  <c r="D126" i="21"/>
  <c r="E126" i="21" s="1"/>
  <c r="F126" i="21"/>
  <c r="G126" i="21" s="1"/>
  <c r="H126" i="21"/>
  <c r="I126" i="21" s="1"/>
  <c r="J126" i="21"/>
  <c r="K126" i="21" s="1"/>
  <c r="L126" i="21"/>
  <c r="M126" i="21" s="1"/>
  <c r="N126" i="21"/>
  <c r="O126" i="21" s="1"/>
  <c r="D127" i="21"/>
  <c r="E127" i="21" s="1"/>
  <c r="F127" i="21"/>
  <c r="G127" i="21" s="1"/>
  <c r="H127" i="21"/>
  <c r="I127" i="21" s="1"/>
  <c r="J127" i="21"/>
  <c r="K127" i="21" s="1"/>
  <c r="L127" i="21"/>
  <c r="M127" i="21" s="1"/>
  <c r="N127" i="21"/>
  <c r="O127" i="21" s="1"/>
  <c r="D128" i="21"/>
  <c r="E128" i="21" s="1"/>
  <c r="F128" i="21"/>
  <c r="G128" i="21" s="1"/>
  <c r="H128" i="21"/>
  <c r="I128" i="21" s="1"/>
  <c r="J128" i="21"/>
  <c r="K128" i="21" s="1"/>
  <c r="L128" i="21"/>
  <c r="M128" i="21" s="1"/>
  <c r="N128" i="21"/>
  <c r="O128" i="21" s="1"/>
  <c r="D129" i="21"/>
  <c r="E129" i="21" s="1"/>
  <c r="F129" i="21"/>
  <c r="G129" i="21" s="1"/>
  <c r="H129" i="21"/>
  <c r="I129" i="21" s="1"/>
  <c r="J129" i="21"/>
  <c r="K129" i="21" s="1"/>
  <c r="L129" i="21"/>
  <c r="M129" i="21" s="1"/>
  <c r="N129" i="21"/>
  <c r="O129" i="21" s="1"/>
  <c r="D130" i="21"/>
  <c r="E130" i="21" s="1"/>
  <c r="F130" i="21"/>
  <c r="G130" i="21" s="1"/>
  <c r="H130" i="21"/>
  <c r="I130" i="21" s="1"/>
  <c r="J130" i="21"/>
  <c r="K130" i="21" s="1"/>
  <c r="L130" i="21"/>
  <c r="M130" i="21" s="1"/>
  <c r="N130" i="21"/>
  <c r="O130" i="21" s="1"/>
  <c r="D131" i="21"/>
  <c r="E131" i="21" s="1"/>
  <c r="F131" i="21"/>
  <c r="G131" i="21" s="1"/>
  <c r="H131" i="21"/>
  <c r="I131" i="21" s="1"/>
  <c r="J131" i="21"/>
  <c r="K131" i="21" s="1"/>
  <c r="L131" i="21"/>
  <c r="M131" i="21" s="1"/>
  <c r="N131" i="21"/>
  <c r="O131" i="21" s="1"/>
  <c r="D132" i="21"/>
  <c r="E132" i="21" s="1"/>
  <c r="F132" i="21"/>
  <c r="G132" i="21" s="1"/>
  <c r="H132" i="21"/>
  <c r="I132" i="21" s="1"/>
  <c r="J132" i="21"/>
  <c r="K132" i="21" s="1"/>
  <c r="L132" i="21"/>
  <c r="M132" i="21" s="1"/>
  <c r="N132" i="21"/>
  <c r="O132" i="21" s="1"/>
  <c r="D133" i="21"/>
  <c r="E133" i="21" s="1"/>
  <c r="F133" i="21"/>
  <c r="G133" i="21" s="1"/>
  <c r="H133" i="21"/>
  <c r="I133" i="21" s="1"/>
  <c r="J133" i="21"/>
  <c r="K133" i="21" s="1"/>
  <c r="L133" i="21"/>
  <c r="M133" i="21" s="1"/>
  <c r="N133" i="21"/>
  <c r="O133" i="21" s="1"/>
  <c r="D134" i="21"/>
  <c r="E134" i="21" s="1"/>
  <c r="F134" i="21"/>
  <c r="G134" i="21" s="1"/>
  <c r="H134" i="21"/>
  <c r="I134" i="21" s="1"/>
  <c r="J134" i="21"/>
  <c r="K134" i="21" s="1"/>
  <c r="L134" i="21"/>
  <c r="M134" i="21" s="1"/>
  <c r="N134" i="21"/>
  <c r="O134" i="21" s="1"/>
  <c r="D135" i="21"/>
  <c r="E135" i="21" s="1"/>
  <c r="F135" i="21"/>
  <c r="G135" i="21" s="1"/>
  <c r="H135" i="21"/>
  <c r="I135" i="21" s="1"/>
  <c r="J135" i="21"/>
  <c r="K135" i="21" s="1"/>
  <c r="L135" i="21"/>
  <c r="M135" i="21" s="1"/>
  <c r="N135" i="21"/>
  <c r="O135" i="21" s="1"/>
  <c r="D136" i="21"/>
  <c r="E136" i="21"/>
  <c r="F136" i="21"/>
  <c r="G136" i="21" s="1"/>
  <c r="H136" i="21"/>
  <c r="I136" i="21" s="1"/>
  <c r="J136" i="21"/>
  <c r="K136" i="21" s="1"/>
  <c r="L136" i="21"/>
  <c r="M136" i="21" s="1"/>
  <c r="N136" i="21"/>
  <c r="O136" i="21" s="1"/>
  <c r="D137" i="21"/>
  <c r="E137" i="21" s="1"/>
  <c r="F137" i="21"/>
  <c r="G137" i="21" s="1"/>
  <c r="H137" i="21"/>
  <c r="I137" i="21" s="1"/>
  <c r="J137" i="21"/>
  <c r="K137" i="21" s="1"/>
  <c r="L137" i="21"/>
  <c r="M137" i="21" s="1"/>
  <c r="N137" i="21"/>
  <c r="O137" i="21" s="1"/>
  <c r="D138" i="21"/>
  <c r="E138" i="21" s="1"/>
  <c r="F138" i="21"/>
  <c r="G138" i="21" s="1"/>
  <c r="H138" i="21"/>
  <c r="I138" i="21" s="1"/>
  <c r="J138" i="21"/>
  <c r="K138" i="21" s="1"/>
  <c r="L138" i="21"/>
  <c r="M138" i="21" s="1"/>
  <c r="N138" i="21"/>
  <c r="O138" i="21" s="1"/>
  <c r="D139" i="21"/>
  <c r="E139" i="21" s="1"/>
  <c r="F139" i="21"/>
  <c r="G139" i="21" s="1"/>
  <c r="H139" i="21"/>
  <c r="I139" i="21" s="1"/>
  <c r="J139" i="21"/>
  <c r="K139" i="21" s="1"/>
  <c r="L139" i="21"/>
  <c r="M139" i="21" s="1"/>
  <c r="N139" i="21"/>
  <c r="O139" i="21" s="1"/>
  <c r="D140" i="21"/>
  <c r="E140" i="21" s="1"/>
  <c r="F140" i="21"/>
  <c r="G140" i="21" s="1"/>
  <c r="H140" i="21"/>
  <c r="I140" i="21" s="1"/>
  <c r="J140" i="21"/>
  <c r="K140" i="21" s="1"/>
  <c r="L140" i="21"/>
  <c r="M140" i="21" s="1"/>
  <c r="N140" i="21"/>
  <c r="O140" i="21" s="1"/>
  <c r="D141" i="21"/>
  <c r="E141" i="21" s="1"/>
  <c r="F141" i="21"/>
  <c r="G141" i="21" s="1"/>
  <c r="H141" i="21"/>
  <c r="I141" i="21" s="1"/>
  <c r="J141" i="21"/>
  <c r="K141" i="21" s="1"/>
  <c r="L141" i="21"/>
  <c r="M141" i="21" s="1"/>
  <c r="N141" i="21"/>
  <c r="O141" i="21" s="1"/>
  <c r="D142" i="21"/>
  <c r="E142" i="21" s="1"/>
  <c r="F142" i="21"/>
  <c r="G142" i="21" s="1"/>
  <c r="H142" i="21"/>
  <c r="I142" i="21" s="1"/>
  <c r="J142" i="21"/>
  <c r="K142" i="21" s="1"/>
  <c r="L142" i="21"/>
  <c r="M142" i="21" s="1"/>
  <c r="N142" i="21"/>
  <c r="O142" i="21" s="1"/>
  <c r="D143" i="21"/>
  <c r="E143" i="21" s="1"/>
  <c r="F143" i="21"/>
  <c r="G143" i="21" s="1"/>
  <c r="H143" i="21"/>
  <c r="I143" i="21" s="1"/>
  <c r="J143" i="21"/>
  <c r="K143" i="21" s="1"/>
  <c r="L143" i="21"/>
  <c r="M143" i="21" s="1"/>
  <c r="N143" i="21"/>
  <c r="O143" i="21" s="1"/>
  <c r="D144" i="21"/>
  <c r="E144" i="21" s="1"/>
  <c r="F144" i="21"/>
  <c r="G144" i="21" s="1"/>
  <c r="H144" i="21"/>
  <c r="I144" i="21" s="1"/>
  <c r="J144" i="21"/>
  <c r="K144" i="21" s="1"/>
  <c r="L144" i="21"/>
  <c r="M144" i="21" s="1"/>
  <c r="N144" i="21"/>
  <c r="O144" i="21" s="1"/>
  <c r="D145" i="21"/>
  <c r="E145" i="21" s="1"/>
  <c r="F145" i="21"/>
  <c r="G145" i="21" s="1"/>
  <c r="H145" i="21"/>
  <c r="I145" i="21" s="1"/>
  <c r="J145" i="21"/>
  <c r="K145" i="21" s="1"/>
  <c r="L145" i="21"/>
  <c r="M145" i="21" s="1"/>
  <c r="N145" i="21"/>
  <c r="O145" i="21" s="1"/>
  <c r="D146" i="21"/>
  <c r="E146" i="21" s="1"/>
  <c r="F146" i="21"/>
  <c r="G146" i="21" s="1"/>
  <c r="H146" i="21"/>
  <c r="I146" i="21" s="1"/>
  <c r="J146" i="21"/>
  <c r="K146" i="21" s="1"/>
  <c r="L146" i="21"/>
  <c r="M146" i="21" s="1"/>
  <c r="N146" i="21"/>
  <c r="O146" i="21" s="1"/>
  <c r="D147" i="21"/>
  <c r="E147" i="21" s="1"/>
  <c r="F147" i="21"/>
  <c r="G147" i="21" s="1"/>
  <c r="H147" i="21"/>
  <c r="I147" i="21" s="1"/>
  <c r="J147" i="21"/>
  <c r="K147" i="21" s="1"/>
  <c r="L147" i="21"/>
  <c r="M147" i="21" s="1"/>
  <c r="N147" i="21"/>
  <c r="O147" i="21" s="1"/>
  <c r="D148" i="21"/>
  <c r="E148" i="21" s="1"/>
  <c r="F148" i="21"/>
  <c r="G148" i="21" s="1"/>
  <c r="H148" i="21"/>
  <c r="I148" i="21" s="1"/>
  <c r="J148" i="21"/>
  <c r="K148" i="21" s="1"/>
  <c r="L148" i="21"/>
  <c r="M148" i="21" s="1"/>
  <c r="N148" i="21"/>
  <c r="O148" i="21" s="1"/>
  <c r="D149" i="21"/>
  <c r="E149" i="21" s="1"/>
  <c r="F149" i="21"/>
  <c r="G149" i="21" s="1"/>
  <c r="H149" i="21"/>
  <c r="I149" i="21" s="1"/>
  <c r="J149" i="21"/>
  <c r="K149" i="21" s="1"/>
  <c r="L149" i="21"/>
  <c r="M149" i="21" s="1"/>
  <c r="N149" i="21"/>
  <c r="O149" i="21" s="1"/>
  <c r="D150" i="21"/>
  <c r="E150" i="21" s="1"/>
  <c r="F150" i="21"/>
  <c r="G150" i="21" s="1"/>
  <c r="H150" i="21"/>
  <c r="I150" i="21" s="1"/>
  <c r="J150" i="21"/>
  <c r="K150" i="21" s="1"/>
  <c r="L150" i="21"/>
  <c r="M150" i="21" s="1"/>
  <c r="N150" i="21"/>
  <c r="O150" i="21" s="1"/>
  <c r="D151" i="21"/>
  <c r="E151" i="21" s="1"/>
  <c r="F151" i="21"/>
  <c r="G151" i="21" s="1"/>
  <c r="H151" i="21"/>
  <c r="I151" i="21" s="1"/>
  <c r="J151" i="21"/>
  <c r="K151" i="21" s="1"/>
  <c r="L151" i="21"/>
  <c r="M151" i="21" s="1"/>
  <c r="N151" i="21"/>
  <c r="O151" i="21" s="1"/>
  <c r="D152" i="21"/>
  <c r="E152" i="21" s="1"/>
  <c r="F152" i="21"/>
  <c r="G152" i="21" s="1"/>
  <c r="H152" i="21"/>
  <c r="I152" i="21" s="1"/>
  <c r="J152" i="21"/>
  <c r="K152" i="21" s="1"/>
  <c r="L152" i="21"/>
  <c r="M152" i="21" s="1"/>
  <c r="N152" i="21"/>
  <c r="O152" i="21" s="1"/>
  <c r="D153" i="21"/>
  <c r="E153" i="21" s="1"/>
  <c r="F153" i="21"/>
  <c r="G153" i="21" s="1"/>
  <c r="H153" i="21"/>
  <c r="I153" i="21" s="1"/>
  <c r="J153" i="21"/>
  <c r="K153" i="21" s="1"/>
  <c r="L153" i="21"/>
  <c r="M153" i="21" s="1"/>
  <c r="N153" i="21"/>
  <c r="O153" i="21" s="1"/>
  <c r="D154" i="21"/>
  <c r="E154" i="21" s="1"/>
  <c r="F154" i="21"/>
  <c r="G154" i="21" s="1"/>
  <c r="H154" i="21"/>
  <c r="I154" i="21" s="1"/>
  <c r="J154" i="21"/>
  <c r="K154" i="21" s="1"/>
  <c r="L154" i="21"/>
  <c r="M154" i="21" s="1"/>
  <c r="N154" i="21"/>
  <c r="O154" i="21" s="1"/>
  <c r="D155" i="21"/>
  <c r="E155" i="21" s="1"/>
  <c r="F155" i="21"/>
  <c r="G155" i="21" s="1"/>
  <c r="H155" i="21"/>
  <c r="I155" i="21" s="1"/>
  <c r="J155" i="21"/>
  <c r="K155" i="21" s="1"/>
  <c r="L155" i="21"/>
  <c r="M155" i="21" s="1"/>
  <c r="N155" i="21"/>
  <c r="O155" i="21" s="1"/>
  <c r="D156" i="21"/>
  <c r="E156" i="21" s="1"/>
  <c r="F156" i="21"/>
  <c r="G156" i="21" s="1"/>
  <c r="H156" i="21"/>
  <c r="I156" i="21" s="1"/>
  <c r="J156" i="21"/>
  <c r="K156" i="21" s="1"/>
  <c r="L156" i="21"/>
  <c r="M156" i="21" s="1"/>
  <c r="N156" i="21"/>
  <c r="O156" i="21" s="1"/>
  <c r="D157" i="21"/>
  <c r="E157" i="21" s="1"/>
  <c r="F157" i="21"/>
  <c r="G157" i="21" s="1"/>
  <c r="H157" i="21"/>
  <c r="I157" i="21" s="1"/>
  <c r="J157" i="21"/>
  <c r="K157" i="21" s="1"/>
  <c r="L157" i="21"/>
  <c r="M157" i="21" s="1"/>
  <c r="N157" i="21"/>
  <c r="O157" i="21" s="1"/>
  <c r="D158" i="21"/>
  <c r="E158" i="21" s="1"/>
  <c r="F158" i="21"/>
  <c r="G158" i="21" s="1"/>
  <c r="H158" i="21"/>
  <c r="I158" i="21" s="1"/>
  <c r="J158" i="21"/>
  <c r="K158" i="21" s="1"/>
  <c r="L158" i="21"/>
  <c r="M158" i="21" s="1"/>
  <c r="N158" i="21"/>
  <c r="O158" i="21" s="1"/>
  <c r="D159" i="21"/>
  <c r="E159" i="21" s="1"/>
  <c r="F159" i="21"/>
  <c r="G159" i="21" s="1"/>
  <c r="H159" i="21"/>
  <c r="I159" i="21" s="1"/>
  <c r="J159" i="21"/>
  <c r="K159" i="21" s="1"/>
  <c r="L159" i="21"/>
  <c r="M159" i="21" s="1"/>
  <c r="N159" i="21"/>
  <c r="O159" i="21" s="1"/>
  <c r="D160" i="21"/>
  <c r="E160" i="21" s="1"/>
  <c r="F160" i="21"/>
  <c r="G160" i="21" s="1"/>
  <c r="H160" i="21"/>
  <c r="I160" i="21" s="1"/>
  <c r="J160" i="21"/>
  <c r="K160" i="21" s="1"/>
  <c r="L160" i="21"/>
  <c r="M160" i="21" s="1"/>
  <c r="N160" i="21"/>
  <c r="O160" i="21" s="1"/>
  <c r="D161" i="21"/>
  <c r="E161" i="21" s="1"/>
  <c r="F161" i="21"/>
  <c r="G161" i="21" s="1"/>
  <c r="H161" i="21"/>
  <c r="I161" i="21" s="1"/>
  <c r="J161" i="21"/>
  <c r="K161" i="21" s="1"/>
  <c r="L161" i="21"/>
  <c r="M161" i="21" s="1"/>
  <c r="N161" i="21"/>
  <c r="O161" i="21" s="1"/>
  <c r="D162" i="21"/>
  <c r="E162" i="21" s="1"/>
  <c r="F162" i="21"/>
  <c r="G162" i="21" s="1"/>
  <c r="H162" i="21"/>
  <c r="I162" i="21" s="1"/>
  <c r="J162" i="21"/>
  <c r="K162" i="21" s="1"/>
  <c r="L162" i="21"/>
  <c r="M162" i="21" s="1"/>
  <c r="N162" i="21"/>
  <c r="O162" i="21" s="1"/>
  <c r="D163" i="21"/>
  <c r="E163" i="21"/>
  <c r="F163" i="21"/>
  <c r="G163" i="21" s="1"/>
  <c r="H163" i="21"/>
  <c r="I163" i="21" s="1"/>
  <c r="J163" i="21"/>
  <c r="K163" i="21" s="1"/>
  <c r="L163" i="21"/>
  <c r="M163" i="21" s="1"/>
  <c r="N163" i="21"/>
  <c r="O163" i="21" s="1"/>
  <c r="D164" i="21"/>
  <c r="E164" i="21" s="1"/>
  <c r="F164" i="21"/>
  <c r="G164" i="21" s="1"/>
  <c r="H164" i="21"/>
  <c r="I164" i="21" s="1"/>
  <c r="J164" i="21"/>
  <c r="K164" i="21" s="1"/>
  <c r="L164" i="21"/>
  <c r="M164" i="21" s="1"/>
  <c r="N164" i="21"/>
  <c r="O164" i="21" s="1"/>
  <c r="D165" i="21"/>
  <c r="E165" i="21" s="1"/>
  <c r="F165" i="21"/>
  <c r="G165" i="21" s="1"/>
  <c r="H165" i="21"/>
  <c r="I165" i="21" s="1"/>
  <c r="J165" i="21"/>
  <c r="K165" i="21" s="1"/>
  <c r="L165" i="21"/>
  <c r="M165" i="21" s="1"/>
  <c r="N165" i="21"/>
  <c r="O165" i="21" s="1"/>
  <c r="D166" i="21"/>
  <c r="E166" i="21" s="1"/>
  <c r="F166" i="21"/>
  <c r="G166" i="21" s="1"/>
  <c r="H166" i="21"/>
  <c r="I166" i="21" s="1"/>
  <c r="J166" i="21"/>
  <c r="K166" i="21" s="1"/>
  <c r="L166" i="21"/>
  <c r="M166" i="21" s="1"/>
  <c r="N166" i="21"/>
  <c r="O166" i="21" s="1"/>
  <c r="D167" i="21"/>
  <c r="E167" i="21" s="1"/>
  <c r="F167" i="21"/>
  <c r="G167" i="21" s="1"/>
  <c r="H167" i="21"/>
  <c r="I167" i="21" s="1"/>
  <c r="J167" i="21"/>
  <c r="K167" i="21" s="1"/>
  <c r="L167" i="21"/>
  <c r="M167" i="21" s="1"/>
  <c r="N167" i="21"/>
  <c r="O167" i="21" s="1"/>
  <c r="D168" i="21"/>
  <c r="E168" i="21" s="1"/>
  <c r="F168" i="21"/>
  <c r="G168" i="21" s="1"/>
  <c r="H168" i="21"/>
  <c r="I168" i="21" s="1"/>
  <c r="J168" i="21"/>
  <c r="K168" i="21" s="1"/>
  <c r="L168" i="21"/>
  <c r="M168" i="21" s="1"/>
  <c r="N168" i="21"/>
  <c r="O168" i="21" s="1"/>
  <c r="D169" i="21"/>
  <c r="E169" i="21" s="1"/>
  <c r="F169" i="21"/>
  <c r="G169" i="21" s="1"/>
  <c r="H169" i="21"/>
  <c r="I169" i="21" s="1"/>
  <c r="J169" i="21"/>
  <c r="K169" i="21" s="1"/>
  <c r="L169" i="21"/>
  <c r="M169" i="21" s="1"/>
  <c r="N169" i="21"/>
  <c r="O169" i="21" s="1"/>
  <c r="D170" i="21"/>
  <c r="E170" i="21" s="1"/>
  <c r="F170" i="21"/>
  <c r="G170" i="21" s="1"/>
  <c r="H170" i="21"/>
  <c r="I170" i="21" s="1"/>
  <c r="J170" i="21"/>
  <c r="K170" i="21" s="1"/>
  <c r="L170" i="21"/>
  <c r="M170" i="21" s="1"/>
  <c r="N170" i="21"/>
  <c r="O170" i="21" s="1"/>
  <c r="D171" i="21"/>
  <c r="E171" i="21" s="1"/>
  <c r="F171" i="21"/>
  <c r="G171" i="21" s="1"/>
  <c r="H171" i="21"/>
  <c r="I171" i="21" s="1"/>
  <c r="J171" i="21"/>
  <c r="K171" i="21" s="1"/>
  <c r="L171" i="21"/>
  <c r="M171" i="21" s="1"/>
  <c r="N171" i="21"/>
  <c r="O171" i="21" s="1"/>
  <c r="D172" i="21"/>
  <c r="E172" i="21" s="1"/>
  <c r="F172" i="21"/>
  <c r="G172" i="21" s="1"/>
  <c r="H172" i="21"/>
  <c r="I172" i="21" s="1"/>
  <c r="J172" i="21"/>
  <c r="K172" i="21" s="1"/>
  <c r="L172" i="21"/>
  <c r="M172" i="21" s="1"/>
  <c r="N172" i="21"/>
  <c r="O172" i="21" s="1"/>
  <c r="D173" i="21"/>
  <c r="E173" i="21" s="1"/>
  <c r="F173" i="21"/>
  <c r="G173" i="21" s="1"/>
  <c r="H173" i="21"/>
  <c r="I173" i="21"/>
  <c r="J173" i="21"/>
  <c r="K173" i="21" s="1"/>
  <c r="L173" i="21"/>
  <c r="M173" i="21" s="1"/>
  <c r="N173" i="21"/>
  <c r="O173" i="21" s="1"/>
  <c r="D174" i="21"/>
  <c r="E174" i="21" s="1"/>
  <c r="F174" i="21"/>
  <c r="G174" i="21" s="1"/>
  <c r="H174" i="21"/>
  <c r="I174" i="21" s="1"/>
  <c r="J174" i="21"/>
  <c r="K174" i="21" s="1"/>
  <c r="L174" i="21"/>
  <c r="M174" i="21" s="1"/>
  <c r="N174" i="21"/>
  <c r="O174" i="21" s="1"/>
  <c r="D175" i="21"/>
  <c r="E175" i="21" s="1"/>
  <c r="F175" i="21"/>
  <c r="G175" i="21" s="1"/>
  <c r="H175" i="21"/>
  <c r="I175" i="21" s="1"/>
  <c r="J175" i="21"/>
  <c r="K175" i="21" s="1"/>
  <c r="L175" i="21"/>
  <c r="M175" i="21" s="1"/>
  <c r="N175" i="21"/>
  <c r="O175" i="21" s="1"/>
  <c r="D176" i="21"/>
  <c r="E176" i="21" s="1"/>
  <c r="F176" i="21"/>
  <c r="G176" i="21" s="1"/>
  <c r="H176" i="21"/>
  <c r="I176" i="21" s="1"/>
  <c r="J176" i="21"/>
  <c r="K176" i="21" s="1"/>
  <c r="L176" i="21"/>
  <c r="M176" i="21" s="1"/>
  <c r="N176" i="21"/>
  <c r="O176" i="21" s="1"/>
  <c r="D177" i="21"/>
  <c r="E177" i="21" s="1"/>
  <c r="F177" i="21"/>
  <c r="G177" i="21" s="1"/>
  <c r="H177" i="21"/>
  <c r="I177" i="21" s="1"/>
  <c r="J177" i="21"/>
  <c r="K177" i="21" s="1"/>
  <c r="L177" i="21"/>
  <c r="M177" i="21" s="1"/>
  <c r="N177" i="21"/>
  <c r="O177" i="21" s="1"/>
  <c r="D178" i="21"/>
  <c r="E178" i="21" s="1"/>
  <c r="F178" i="21"/>
  <c r="G178" i="21" s="1"/>
  <c r="H178" i="21"/>
  <c r="I178" i="21" s="1"/>
  <c r="J178" i="21"/>
  <c r="K178" i="21" s="1"/>
  <c r="L178" i="21"/>
  <c r="M178" i="21" s="1"/>
  <c r="N178" i="21"/>
  <c r="O178" i="21" s="1"/>
  <c r="D179" i="21"/>
  <c r="E179" i="21" s="1"/>
  <c r="F179" i="21"/>
  <c r="G179" i="21" s="1"/>
  <c r="H179" i="21"/>
  <c r="I179" i="21" s="1"/>
  <c r="J179" i="21"/>
  <c r="K179" i="21" s="1"/>
  <c r="L179" i="21"/>
  <c r="M179" i="21" s="1"/>
  <c r="N179" i="21"/>
  <c r="O179" i="21" s="1"/>
  <c r="D180" i="21"/>
  <c r="E180" i="21" s="1"/>
  <c r="F180" i="21"/>
  <c r="G180" i="21" s="1"/>
  <c r="H180" i="21"/>
  <c r="I180" i="21" s="1"/>
  <c r="J180" i="21"/>
  <c r="K180" i="21" s="1"/>
  <c r="L180" i="21"/>
  <c r="M180" i="21" s="1"/>
  <c r="N180" i="21"/>
  <c r="O180" i="21" s="1"/>
  <c r="D181" i="21"/>
  <c r="E181" i="21" s="1"/>
  <c r="F181" i="21"/>
  <c r="G181" i="21" s="1"/>
  <c r="H181" i="21"/>
  <c r="I181" i="21" s="1"/>
  <c r="J181" i="21"/>
  <c r="K181" i="21" s="1"/>
  <c r="L181" i="21"/>
  <c r="M181" i="21" s="1"/>
  <c r="N181" i="21"/>
  <c r="O181" i="21" s="1"/>
  <c r="D182" i="21"/>
  <c r="E182" i="21" s="1"/>
  <c r="F182" i="21"/>
  <c r="G182" i="21" s="1"/>
  <c r="H182" i="21"/>
  <c r="I182" i="21" s="1"/>
  <c r="J182" i="21"/>
  <c r="K182" i="21" s="1"/>
  <c r="L182" i="21"/>
  <c r="M182" i="21" s="1"/>
  <c r="N182" i="21"/>
  <c r="O182" i="21" s="1"/>
  <c r="D183" i="21"/>
  <c r="E183" i="21" s="1"/>
  <c r="F183" i="21"/>
  <c r="G183" i="21" s="1"/>
  <c r="H183" i="21"/>
  <c r="I183" i="21" s="1"/>
  <c r="J183" i="21"/>
  <c r="K183" i="21" s="1"/>
  <c r="L183" i="21"/>
  <c r="M183" i="21" s="1"/>
  <c r="N183" i="21"/>
  <c r="O183" i="21" s="1"/>
  <c r="D184" i="21"/>
  <c r="E184" i="21" s="1"/>
  <c r="F184" i="21"/>
  <c r="G184" i="21" s="1"/>
  <c r="H184" i="21"/>
  <c r="I184" i="21" s="1"/>
  <c r="J184" i="21"/>
  <c r="K184" i="21" s="1"/>
  <c r="L184" i="21"/>
  <c r="M184" i="21" s="1"/>
  <c r="N184" i="21"/>
  <c r="O184" i="21" s="1"/>
  <c r="D185" i="21"/>
  <c r="E185" i="21" s="1"/>
  <c r="F185" i="21"/>
  <c r="G185" i="21" s="1"/>
  <c r="H185" i="21"/>
  <c r="I185" i="21" s="1"/>
  <c r="J185" i="21"/>
  <c r="K185" i="21" s="1"/>
  <c r="L185" i="21"/>
  <c r="M185" i="21" s="1"/>
  <c r="N185" i="21"/>
  <c r="O185" i="21" s="1"/>
  <c r="D186" i="21"/>
  <c r="E186" i="21" s="1"/>
  <c r="F186" i="21"/>
  <c r="G186" i="21" s="1"/>
  <c r="H186" i="21"/>
  <c r="I186" i="21" s="1"/>
  <c r="J186" i="21"/>
  <c r="K186" i="21" s="1"/>
  <c r="L186" i="21"/>
  <c r="M186" i="21" s="1"/>
  <c r="N186" i="21"/>
  <c r="O186" i="21" s="1"/>
  <c r="D187" i="21"/>
  <c r="E187" i="21" s="1"/>
  <c r="F187" i="21"/>
  <c r="G187" i="21" s="1"/>
  <c r="H187" i="21"/>
  <c r="I187" i="21" s="1"/>
  <c r="J187" i="21"/>
  <c r="K187" i="21" s="1"/>
  <c r="L187" i="21"/>
  <c r="M187" i="21" s="1"/>
  <c r="N187" i="21"/>
  <c r="O187" i="21" s="1"/>
  <c r="D188" i="21"/>
  <c r="E188" i="21" s="1"/>
  <c r="F188" i="21"/>
  <c r="G188" i="21" s="1"/>
  <c r="H188" i="21"/>
  <c r="I188" i="21" s="1"/>
  <c r="J188" i="21"/>
  <c r="K188" i="21" s="1"/>
  <c r="L188" i="21"/>
  <c r="M188" i="21" s="1"/>
  <c r="N188" i="21"/>
  <c r="O188" i="21" s="1"/>
  <c r="D189" i="21"/>
  <c r="E189" i="21" s="1"/>
  <c r="F189" i="21"/>
  <c r="G189" i="21" s="1"/>
  <c r="H189" i="21"/>
  <c r="I189" i="21"/>
  <c r="J189" i="21"/>
  <c r="K189" i="21" s="1"/>
  <c r="L189" i="21"/>
  <c r="M189" i="21" s="1"/>
  <c r="N189" i="21"/>
  <c r="O189" i="21" s="1"/>
  <c r="D190" i="21"/>
  <c r="E190" i="21" s="1"/>
  <c r="F190" i="21"/>
  <c r="G190" i="21" s="1"/>
  <c r="H190" i="21"/>
  <c r="I190" i="21" s="1"/>
  <c r="J190" i="21"/>
  <c r="K190" i="21" s="1"/>
  <c r="L190" i="21"/>
  <c r="M190" i="21" s="1"/>
  <c r="N190" i="21"/>
  <c r="O190" i="21" s="1"/>
  <c r="D191" i="21"/>
  <c r="E191" i="21" s="1"/>
  <c r="F191" i="21"/>
  <c r="G191" i="21" s="1"/>
  <c r="H191" i="21"/>
  <c r="I191" i="21" s="1"/>
  <c r="J191" i="21"/>
  <c r="K191" i="21" s="1"/>
  <c r="L191" i="21"/>
  <c r="M191" i="21" s="1"/>
  <c r="N191" i="21"/>
  <c r="O191" i="21" s="1"/>
  <c r="D192" i="21"/>
  <c r="E192" i="21" s="1"/>
  <c r="F192" i="21"/>
  <c r="G192" i="21" s="1"/>
  <c r="H192" i="21"/>
  <c r="I192" i="21" s="1"/>
  <c r="J192" i="21"/>
  <c r="K192" i="21" s="1"/>
  <c r="L192" i="21"/>
  <c r="M192" i="21" s="1"/>
  <c r="N192" i="21"/>
  <c r="O192" i="21" s="1"/>
  <c r="D193" i="21"/>
  <c r="E193" i="21" s="1"/>
  <c r="F193" i="21"/>
  <c r="G193" i="21" s="1"/>
  <c r="H193" i="21"/>
  <c r="I193" i="21" s="1"/>
  <c r="J193" i="21"/>
  <c r="K193" i="21" s="1"/>
  <c r="L193" i="21"/>
  <c r="M193" i="21" s="1"/>
  <c r="N193" i="21"/>
  <c r="O193" i="21" s="1"/>
  <c r="D194" i="21"/>
  <c r="E194" i="21" s="1"/>
  <c r="F194" i="21"/>
  <c r="G194" i="21" s="1"/>
  <c r="H194" i="21"/>
  <c r="I194" i="21" s="1"/>
  <c r="J194" i="21"/>
  <c r="K194" i="21" s="1"/>
  <c r="L194" i="21"/>
  <c r="M194" i="21"/>
  <c r="N194" i="21"/>
  <c r="O194" i="21" s="1"/>
  <c r="D195" i="21"/>
  <c r="E195" i="21" s="1"/>
  <c r="F195" i="21"/>
  <c r="G195" i="21" s="1"/>
  <c r="H195" i="21"/>
  <c r="I195" i="21" s="1"/>
  <c r="J195" i="21"/>
  <c r="K195" i="21" s="1"/>
  <c r="L195" i="21"/>
  <c r="M195" i="21" s="1"/>
  <c r="N195" i="21"/>
  <c r="O195" i="21" s="1"/>
  <c r="D196" i="21"/>
  <c r="E196" i="21" s="1"/>
  <c r="F196" i="21"/>
  <c r="G196" i="21" s="1"/>
  <c r="H196" i="21"/>
  <c r="I196" i="21" s="1"/>
  <c r="J196" i="21"/>
  <c r="K196" i="21" s="1"/>
  <c r="L196" i="21"/>
  <c r="M196" i="21" s="1"/>
  <c r="N196" i="21"/>
  <c r="O196" i="21" s="1"/>
  <c r="D197" i="21"/>
  <c r="E197" i="21" s="1"/>
  <c r="F197" i="21"/>
  <c r="G197" i="21" s="1"/>
  <c r="H197" i="21"/>
  <c r="I197" i="21" s="1"/>
  <c r="J197" i="21"/>
  <c r="K197" i="21" s="1"/>
  <c r="L197" i="21"/>
  <c r="M197" i="21" s="1"/>
  <c r="N197" i="21"/>
  <c r="O197" i="21" s="1"/>
  <c r="D198" i="21"/>
  <c r="E198" i="21" s="1"/>
  <c r="F198" i="21"/>
  <c r="G198" i="21" s="1"/>
  <c r="H198" i="21"/>
  <c r="I198" i="21" s="1"/>
  <c r="J198" i="21"/>
  <c r="K198" i="21" s="1"/>
  <c r="L198" i="21"/>
  <c r="M198" i="21" s="1"/>
  <c r="N198" i="21"/>
  <c r="O198" i="21" s="1"/>
  <c r="D199" i="21"/>
  <c r="E199" i="21" s="1"/>
  <c r="F199" i="21"/>
  <c r="G199" i="21" s="1"/>
  <c r="H199" i="21"/>
  <c r="I199" i="21" s="1"/>
  <c r="J199" i="21"/>
  <c r="K199" i="21" s="1"/>
  <c r="L199" i="21"/>
  <c r="M199" i="21" s="1"/>
  <c r="N199" i="21"/>
  <c r="O199" i="21" s="1"/>
  <c r="D200" i="21"/>
  <c r="E200" i="21"/>
  <c r="F200" i="21"/>
  <c r="G200" i="21" s="1"/>
  <c r="H200" i="21"/>
  <c r="I200" i="21" s="1"/>
  <c r="J200" i="21"/>
  <c r="K200" i="21" s="1"/>
  <c r="L200" i="21"/>
  <c r="M200" i="21" s="1"/>
  <c r="N200" i="21"/>
  <c r="O200" i="21" s="1"/>
  <c r="D201" i="21"/>
  <c r="E201" i="21" s="1"/>
  <c r="F201" i="21"/>
  <c r="G201" i="21" s="1"/>
  <c r="H201" i="21"/>
  <c r="I201" i="21" s="1"/>
  <c r="J201" i="21"/>
  <c r="K201" i="21" s="1"/>
  <c r="L201" i="21"/>
  <c r="M201" i="21" s="1"/>
  <c r="N201" i="21"/>
  <c r="O201" i="21" s="1"/>
  <c r="D202" i="21"/>
  <c r="E202" i="21" s="1"/>
  <c r="F202" i="21"/>
  <c r="G202" i="21" s="1"/>
  <c r="H202" i="21"/>
  <c r="I202" i="21" s="1"/>
  <c r="J202" i="21"/>
  <c r="K202" i="21" s="1"/>
  <c r="L202" i="21"/>
  <c r="M202" i="21" s="1"/>
  <c r="N202" i="21"/>
  <c r="O202" i="21" s="1"/>
  <c r="D203" i="21"/>
  <c r="E203" i="21" s="1"/>
  <c r="F203" i="21"/>
  <c r="G203" i="21" s="1"/>
  <c r="H203" i="21"/>
  <c r="I203" i="21" s="1"/>
  <c r="J203" i="21"/>
  <c r="K203" i="21" s="1"/>
  <c r="L203" i="21"/>
  <c r="M203" i="21" s="1"/>
  <c r="N203" i="21"/>
  <c r="O203" i="21" s="1"/>
  <c r="D204" i="21"/>
  <c r="E204" i="21" s="1"/>
  <c r="F204" i="21"/>
  <c r="G204" i="21" s="1"/>
  <c r="H204" i="21"/>
  <c r="I204" i="21" s="1"/>
  <c r="J204" i="21"/>
  <c r="K204" i="21" s="1"/>
  <c r="L204" i="21"/>
  <c r="M204" i="21" s="1"/>
  <c r="N204" i="21"/>
  <c r="O204" i="21" s="1"/>
  <c r="D205" i="21"/>
  <c r="E205" i="21" s="1"/>
  <c r="F205" i="21"/>
  <c r="G205" i="21" s="1"/>
  <c r="H205" i="21"/>
  <c r="I205" i="21" s="1"/>
  <c r="J205" i="21"/>
  <c r="K205" i="21" s="1"/>
  <c r="L205" i="21"/>
  <c r="M205" i="21" s="1"/>
  <c r="N205" i="21"/>
  <c r="O205" i="21" s="1"/>
  <c r="D206" i="21"/>
  <c r="E206" i="21" s="1"/>
  <c r="F206" i="21"/>
  <c r="G206" i="21" s="1"/>
  <c r="H206" i="21"/>
  <c r="I206" i="21" s="1"/>
  <c r="J206" i="21"/>
  <c r="K206" i="21" s="1"/>
  <c r="L206" i="21"/>
  <c r="M206" i="21" s="1"/>
  <c r="N206" i="21"/>
  <c r="O206" i="21" s="1"/>
  <c r="D207" i="21"/>
  <c r="E207" i="21" s="1"/>
  <c r="F207" i="21"/>
  <c r="G207" i="21" s="1"/>
  <c r="H207" i="21"/>
  <c r="I207" i="21" s="1"/>
  <c r="J207" i="21"/>
  <c r="K207" i="21" s="1"/>
  <c r="L207" i="21"/>
  <c r="M207" i="21" s="1"/>
  <c r="N207" i="21"/>
  <c r="O207" i="21" s="1"/>
  <c r="D208" i="21"/>
  <c r="E208" i="21" s="1"/>
  <c r="F208" i="21"/>
  <c r="G208" i="21" s="1"/>
  <c r="H208" i="21"/>
  <c r="I208" i="21" s="1"/>
  <c r="J208" i="21"/>
  <c r="K208" i="21" s="1"/>
  <c r="L208" i="21"/>
  <c r="M208" i="21" s="1"/>
  <c r="N208" i="21"/>
  <c r="O208" i="21" s="1"/>
  <c r="D209" i="21"/>
  <c r="E209" i="21" s="1"/>
  <c r="F209" i="21"/>
  <c r="G209" i="21" s="1"/>
  <c r="H209" i="21"/>
  <c r="I209" i="21" s="1"/>
  <c r="J209" i="21"/>
  <c r="K209" i="21" s="1"/>
  <c r="L209" i="21"/>
  <c r="M209" i="21" s="1"/>
  <c r="N209" i="21"/>
  <c r="O209" i="21" s="1"/>
  <c r="D210" i="21"/>
  <c r="E210" i="21" s="1"/>
  <c r="F210" i="21"/>
  <c r="G210" i="21" s="1"/>
  <c r="H210" i="21"/>
  <c r="I210" i="21" s="1"/>
  <c r="J210" i="21"/>
  <c r="K210" i="21" s="1"/>
  <c r="L210" i="21"/>
  <c r="M210" i="21" s="1"/>
  <c r="N210" i="21"/>
  <c r="O210" i="21" s="1"/>
  <c r="D211" i="21"/>
  <c r="E211" i="21" s="1"/>
  <c r="F211" i="21"/>
  <c r="G211" i="21" s="1"/>
  <c r="H211" i="21"/>
  <c r="I211" i="21" s="1"/>
  <c r="J211" i="21"/>
  <c r="K211" i="21" s="1"/>
  <c r="L211" i="21"/>
  <c r="M211" i="21" s="1"/>
  <c r="N211" i="21"/>
  <c r="O211" i="21" s="1"/>
  <c r="D212" i="21"/>
  <c r="E212" i="21" s="1"/>
  <c r="F212" i="21"/>
  <c r="G212" i="21" s="1"/>
  <c r="H212" i="21"/>
  <c r="I212" i="21" s="1"/>
  <c r="J212" i="21"/>
  <c r="K212" i="21" s="1"/>
  <c r="L212" i="21"/>
  <c r="M212" i="21" s="1"/>
  <c r="N212" i="21"/>
  <c r="O212" i="21" s="1"/>
  <c r="D213" i="21"/>
  <c r="E213" i="21" s="1"/>
  <c r="F213" i="21"/>
  <c r="G213" i="21" s="1"/>
  <c r="H213" i="21"/>
  <c r="I213" i="21" s="1"/>
  <c r="J213" i="21"/>
  <c r="K213" i="21" s="1"/>
  <c r="L213" i="21"/>
  <c r="M213" i="21" s="1"/>
  <c r="N213" i="21"/>
  <c r="O213" i="21" s="1"/>
  <c r="D214" i="21"/>
  <c r="E214" i="21" s="1"/>
  <c r="F214" i="21"/>
  <c r="G214" i="21" s="1"/>
  <c r="H214" i="21"/>
  <c r="I214" i="21" s="1"/>
  <c r="J214" i="21"/>
  <c r="K214" i="21" s="1"/>
  <c r="L214" i="21"/>
  <c r="M214" i="21"/>
  <c r="N214" i="21"/>
  <c r="O214" i="21" s="1"/>
  <c r="D215" i="21"/>
  <c r="E215" i="21" s="1"/>
  <c r="F215" i="21"/>
  <c r="G215" i="21" s="1"/>
  <c r="H215" i="21"/>
  <c r="I215" i="21" s="1"/>
  <c r="J215" i="21"/>
  <c r="K215" i="21" s="1"/>
  <c r="L215" i="21"/>
  <c r="M215" i="21" s="1"/>
  <c r="N215" i="21"/>
  <c r="O215" i="21" s="1"/>
  <c r="D216" i="21"/>
  <c r="E216" i="21" s="1"/>
  <c r="F216" i="21"/>
  <c r="G216" i="21" s="1"/>
  <c r="H216" i="21"/>
  <c r="I216" i="21" s="1"/>
  <c r="J216" i="21"/>
  <c r="K216" i="21" s="1"/>
  <c r="L216" i="21"/>
  <c r="M216" i="21" s="1"/>
  <c r="N216" i="21"/>
  <c r="O216" i="21" s="1"/>
  <c r="D217" i="21"/>
  <c r="E217" i="21" s="1"/>
  <c r="F217" i="21"/>
  <c r="G217" i="21" s="1"/>
  <c r="H217" i="21"/>
  <c r="I217" i="21" s="1"/>
  <c r="J217" i="21"/>
  <c r="K217" i="21" s="1"/>
  <c r="L217" i="21"/>
  <c r="M217" i="21" s="1"/>
  <c r="N217" i="21"/>
  <c r="O217" i="21" s="1"/>
  <c r="D218" i="21"/>
  <c r="E218" i="21" s="1"/>
  <c r="F218" i="21"/>
  <c r="G218" i="21" s="1"/>
  <c r="H218" i="21"/>
  <c r="I218" i="21" s="1"/>
  <c r="J218" i="21"/>
  <c r="K218" i="21" s="1"/>
  <c r="L218" i="21"/>
  <c r="M218" i="21"/>
  <c r="N218" i="21"/>
  <c r="O218" i="21" s="1"/>
  <c r="D219" i="21"/>
  <c r="E219" i="21" s="1"/>
  <c r="F219" i="21"/>
  <c r="G219" i="21" s="1"/>
  <c r="H219" i="21"/>
  <c r="I219" i="21" s="1"/>
  <c r="J219" i="21"/>
  <c r="K219" i="21" s="1"/>
  <c r="L219" i="21"/>
  <c r="M219" i="21" s="1"/>
  <c r="N219" i="21"/>
  <c r="O219" i="21" s="1"/>
  <c r="D220" i="21"/>
  <c r="E220" i="21" s="1"/>
  <c r="F220" i="21"/>
  <c r="G220" i="21" s="1"/>
  <c r="H220" i="21"/>
  <c r="I220" i="21" s="1"/>
  <c r="J220" i="21"/>
  <c r="K220" i="21" s="1"/>
  <c r="L220" i="21"/>
  <c r="M220" i="21" s="1"/>
  <c r="N220" i="21"/>
  <c r="O220" i="21" s="1"/>
  <c r="D221" i="21"/>
  <c r="E221" i="21" s="1"/>
  <c r="F221" i="21"/>
  <c r="G221" i="21" s="1"/>
  <c r="H221" i="21"/>
  <c r="I221" i="21" s="1"/>
  <c r="J221" i="21"/>
  <c r="K221" i="21" s="1"/>
  <c r="L221" i="21"/>
  <c r="M221" i="21" s="1"/>
  <c r="N221" i="21"/>
  <c r="O221" i="21" s="1"/>
  <c r="D222" i="21"/>
  <c r="E222" i="21" s="1"/>
  <c r="F222" i="21"/>
  <c r="G222" i="21" s="1"/>
  <c r="H222" i="21"/>
  <c r="I222" i="21" s="1"/>
  <c r="J222" i="21"/>
  <c r="K222" i="21" s="1"/>
  <c r="L222" i="21"/>
  <c r="M222" i="21" s="1"/>
  <c r="N222" i="21"/>
  <c r="O222" i="21" s="1"/>
  <c r="D223" i="21"/>
  <c r="E223" i="21" s="1"/>
  <c r="F223" i="21"/>
  <c r="G223" i="21" s="1"/>
  <c r="H223" i="21"/>
  <c r="I223" i="21" s="1"/>
  <c r="J223" i="21"/>
  <c r="K223" i="21" s="1"/>
  <c r="L223" i="21"/>
  <c r="M223" i="21" s="1"/>
  <c r="N223" i="21"/>
  <c r="O223" i="21" s="1"/>
  <c r="D224" i="21"/>
  <c r="E224" i="21" s="1"/>
  <c r="F224" i="21"/>
  <c r="G224" i="21" s="1"/>
  <c r="H224" i="21"/>
  <c r="I224" i="21" s="1"/>
  <c r="J224" i="21"/>
  <c r="K224" i="21" s="1"/>
  <c r="L224" i="21"/>
  <c r="M224" i="21" s="1"/>
  <c r="N224" i="21"/>
  <c r="O224" i="21" s="1"/>
  <c r="D225" i="21"/>
  <c r="E225" i="21" s="1"/>
  <c r="F225" i="21"/>
  <c r="G225" i="21" s="1"/>
  <c r="H225" i="21"/>
  <c r="I225" i="21"/>
  <c r="J225" i="21"/>
  <c r="K225" i="21" s="1"/>
  <c r="L225" i="21"/>
  <c r="M225" i="21" s="1"/>
  <c r="N225" i="21"/>
  <c r="O225" i="21" s="1"/>
  <c r="D226" i="21"/>
  <c r="E226" i="21" s="1"/>
  <c r="F226" i="21"/>
  <c r="G226" i="21" s="1"/>
  <c r="H226" i="21"/>
  <c r="I226" i="21" s="1"/>
  <c r="J226" i="21"/>
  <c r="K226" i="21" s="1"/>
  <c r="L226" i="21"/>
  <c r="M226" i="21" s="1"/>
  <c r="N226" i="21"/>
  <c r="O226" i="21" s="1"/>
  <c r="D227" i="21"/>
  <c r="E227" i="21" s="1"/>
  <c r="F227" i="21"/>
  <c r="G227" i="21" s="1"/>
  <c r="H227" i="21"/>
  <c r="I227" i="21" s="1"/>
  <c r="J227" i="21"/>
  <c r="K227" i="21" s="1"/>
  <c r="L227" i="21"/>
  <c r="M227" i="21" s="1"/>
  <c r="N227" i="21"/>
  <c r="O227" i="21" s="1"/>
  <c r="D228" i="21"/>
  <c r="E228" i="21" s="1"/>
  <c r="F228" i="21"/>
  <c r="G228" i="21" s="1"/>
  <c r="H228" i="21"/>
  <c r="I228" i="21" s="1"/>
  <c r="J228" i="21"/>
  <c r="K228" i="21" s="1"/>
  <c r="L228" i="21"/>
  <c r="M228" i="21" s="1"/>
  <c r="N228" i="21"/>
  <c r="O228" i="21" s="1"/>
  <c r="D229" i="21"/>
  <c r="E229" i="21" s="1"/>
  <c r="F229" i="21"/>
  <c r="G229" i="21" s="1"/>
  <c r="H229" i="21"/>
  <c r="I229" i="21"/>
  <c r="J229" i="21"/>
  <c r="K229" i="21" s="1"/>
  <c r="L229" i="21"/>
  <c r="M229" i="21" s="1"/>
  <c r="N229" i="21"/>
  <c r="O229" i="21" s="1"/>
  <c r="D230" i="21"/>
  <c r="E230" i="21" s="1"/>
  <c r="F230" i="21"/>
  <c r="G230" i="21" s="1"/>
  <c r="H230" i="21"/>
  <c r="I230" i="21" s="1"/>
  <c r="J230" i="21"/>
  <c r="K230" i="21" s="1"/>
  <c r="L230" i="21"/>
  <c r="M230" i="21" s="1"/>
  <c r="N230" i="21"/>
  <c r="O230" i="21" s="1"/>
  <c r="D231" i="21"/>
  <c r="E231" i="21" s="1"/>
  <c r="F231" i="21"/>
  <c r="G231" i="21" s="1"/>
  <c r="H231" i="21"/>
  <c r="I231" i="21" s="1"/>
  <c r="J231" i="21"/>
  <c r="K231" i="21" s="1"/>
  <c r="L231" i="21"/>
  <c r="M231" i="21" s="1"/>
  <c r="N231" i="21"/>
  <c r="O231" i="21" s="1"/>
  <c r="D232" i="21"/>
  <c r="E232" i="21"/>
  <c r="F232" i="21"/>
  <c r="G232" i="21" s="1"/>
  <c r="H232" i="21"/>
  <c r="I232" i="21" s="1"/>
  <c r="J232" i="21"/>
  <c r="K232" i="21" s="1"/>
  <c r="L232" i="21"/>
  <c r="M232" i="21" s="1"/>
  <c r="N232" i="21"/>
  <c r="O232" i="21" s="1"/>
  <c r="D233" i="21"/>
  <c r="E233" i="21" s="1"/>
  <c r="F233" i="21"/>
  <c r="G233" i="21" s="1"/>
  <c r="H233" i="21"/>
  <c r="I233" i="21" s="1"/>
  <c r="J233" i="21"/>
  <c r="K233" i="21" s="1"/>
  <c r="L233" i="21"/>
  <c r="M233" i="21" s="1"/>
  <c r="N233" i="21"/>
  <c r="O233" i="21" s="1"/>
  <c r="D234" i="21"/>
  <c r="E234" i="21" s="1"/>
  <c r="F234" i="21"/>
  <c r="G234" i="21" s="1"/>
  <c r="H234" i="21"/>
  <c r="I234" i="21" s="1"/>
  <c r="J234" i="21"/>
  <c r="K234" i="21" s="1"/>
  <c r="L234" i="21"/>
  <c r="M234" i="21" s="1"/>
  <c r="N234" i="21"/>
  <c r="O234" i="21" s="1"/>
  <c r="D235" i="21"/>
  <c r="E235" i="21" s="1"/>
  <c r="F235" i="21"/>
  <c r="G235" i="21" s="1"/>
  <c r="H235" i="21"/>
  <c r="I235" i="21" s="1"/>
  <c r="J235" i="21"/>
  <c r="K235" i="21" s="1"/>
  <c r="L235" i="21"/>
  <c r="M235" i="21" s="1"/>
  <c r="N235" i="21"/>
  <c r="O235" i="21" s="1"/>
  <c r="D236" i="21"/>
  <c r="E236" i="21" s="1"/>
  <c r="F236" i="21"/>
  <c r="G236" i="21" s="1"/>
  <c r="H236" i="21"/>
  <c r="I236" i="21" s="1"/>
  <c r="J236" i="21"/>
  <c r="K236" i="21" s="1"/>
  <c r="L236" i="21"/>
  <c r="M236" i="21" s="1"/>
  <c r="N236" i="21"/>
  <c r="O236" i="21" s="1"/>
  <c r="D237" i="21"/>
  <c r="E237" i="21" s="1"/>
  <c r="F237" i="21"/>
  <c r="G237" i="21" s="1"/>
  <c r="H237" i="21"/>
  <c r="I237" i="21" s="1"/>
  <c r="J237" i="21"/>
  <c r="K237" i="21" s="1"/>
  <c r="L237" i="21"/>
  <c r="M237" i="21" s="1"/>
  <c r="N237" i="21"/>
  <c r="O237" i="21" s="1"/>
  <c r="D238" i="21"/>
  <c r="E238" i="21" s="1"/>
  <c r="F238" i="21"/>
  <c r="G238" i="21" s="1"/>
  <c r="H238" i="21"/>
  <c r="I238" i="21" s="1"/>
  <c r="J238" i="21"/>
  <c r="K238" i="21" s="1"/>
  <c r="L238" i="21"/>
  <c r="M238" i="21" s="1"/>
  <c r="N238" i="21"/>
  <c r="O238" i="21" s="1"/>
  <c r="D239" i="21"/>
  <c r="E239" i="21" s="1"/>
  <c r="F239" i="21"/>
  <c r="G239" i="21" s="1"/>
  <c r="H239" i="21"/>
  <c r="I239" i="21" s="1"/>
  <c r="J239" i="21"/>
  <c r="K239" i="21" s="1"/>
  <c r="L239" i="21"/>
  <c r="M239" i="21" s="1"/>
  <c r="N239" i="21"/>
  <c r="O239" i="21" s="1"/>
  <c r="D240" i="21"/>
  <c r="E240" i="21" s="1"/>
  <c r="F240" i="21"/>
  <c r="G240" i="21" s="1"/>
  <c r="H240" i="21"/>
  <c r="I240" i="21" s="1"/>
  <c r="J240" i="21"/>
  <c r="K240" i="21" s="1"/>
  <c r="L240" i="21"/>
  <c r="M240" i="21" s="1"/>
  <c r="N240" i="21"/>
  <c r="O240" i="21" s="1"/>
  <c r="D241" i="21"/>
  <c r="E241" i="21" s="1"/>
  <c r="F241" i="21"/>
  <c r="G241" i="21" s="1"/>
  <c r="H241" i="21"/>
  <c r="I241" i="21" s="1"/>
  <c r="J241" i="21"/>
  <c r="K241" i="21" s="1"/>
  <c r="L241" i="21"/>
  <c r="M241" i="21" s="1"/>
  <c r="N241" i="21"/>
  <c r="O241" i="21" s="1"/>
  <c r="D242" i="21"/>
  <c r="E242" i="21" s="1"/>
  <c r="F242" i="21"/>
  <c r="G242" i="21" s="1"/>
  <c r="H242" i="21"/>
  <c r="I242" i="21" s="1"/>
  <c r="J242" i="21"/>
  <c r="K242" i="21" s="1"/>
  <c r="L242" i="21"/>
  <c r="M242" i="21" s="1"/>
  <c r="N242" i="21"/>
  <c r="O242" i="21" s="1"/>
  <c r="D243" i="21"/>
  <c r="E243" i="21" s="1"/>
  <c r="F243" i="21"/>
  <c r="G243" i="21" s="1"/>
  <c r="H243" i="21"/>
  <c r="I243" i="21" s="1"/>
  <c r="J243" i="21"/>
  <c r="K243" i="21" s="1"/>
  <c r="L243" i="21"/>
  <c r="M243" i="21" s="1"/>
  <c r="N243" i="21"/>
  <c r="O243" i="21" s="1"/>
  <c r="D244" i="21"/>
  <c r="E244" i="21" s="1"/>
  <c r="F244" i="21"/>
  <c r="G244" i="21" s="1"/>
  <c r="H244" i="21"/>
  <c r="I244" i="21" s="1"/>
  <c r="J244" i="21"/>
  <c r="K244" i="21" s="1"/>
  <c r="L244" i="21"/>
  <c r="M244" i="21" s="1"/>
  <c r="N244" i="21"/>
  <c r="O244" i="21" s="1"/>
  <c r="D245" i="21"/>
  <c r="E245" i="21" s="1"/>
  <c r="F245" i="21"/>
  <c r="G245" i="21" s="1"/>
  <c r="H245" i="21"/>
  <c r="I245" i="21" s="1"/>
  <c r="J245" i="21"/>
  <c r="K245" i="21" s="1"/>
  <c r="L245" i="21"/>
  <c r="M245" i="21" s="1"/>
  <c r="N245" i="21"/>
  <c r="O245" i="21" s="1"/>
  <c r="D246" i="21"/>
  <c r="E246" i="21" s="1"/>
  <c r="F246" i="21"/>
  <c r="G246" i="21" s="1"/>
  <c r="H246" i="21"/>
  <c r="I246" i="21" s="1"/>
  <c r="J246" i="21"/>
  <c r="K246" i="21" s="1"/>
  <c r="L246" i="21"/>
  <c r="M246" i="21" s="1"/>
  <c r="N246" i="21"/>
  <c r="O246" i="21" s="1"/>
  <c r="D247" i="21"/>
  <c r="E247" i="21" s="1"/>
  <c r="F247" i="21"/>
  <c r="G247" i="21" s="1"/>
  <c r="H247" i="21"/>
  <c r="I247" i="21" s="1"/>
  <c r="J247" i="21"/>
  <c r="K247" i="21" s="1"/>
  <c r="L247" i="21"/>
  <c r="M247" i="21" s="1"/>
  <c r="N247" i="21"/>
  <c r="O247" i="21" s="1"/>
  <c r="D248" i="21"/>
  <c r="E248" i="21"/>
  <c r="F248" i="21"/>
  <c r="G248" i="21" s="1"/>
  <c r="H248" i="21"/>
  <c r="I248" i="21" s="1"/>
  <c r="J248" i="21"/>
  <c r="K248" i="21" s="1"/>
  <c r="L248" i="21"/>
  <c r="M248" i="21" s="1"/>
  <c r="N248" i="21"/>
  <c r="O248" i="21" s="1"/>
  <c r="D249" i="21"/>
  <c r="E249" i="21" s="1"/>
  <c r="F249" i="21"/>
  <c r="G249" i="21" s="1"/>
  <c r="H249" i="21"/>
  <c r="I249" i="21" s="1"/>
  <c r="J249" i="21"/>
  <c r="K249" i="21" s="1"/>
  <c r="L249" i="21"/>
  <c r="M249" i="21" s="1"/>
  <c r="N249" i="21"/>
  <c r="O249" i="21" s="1"/>
  <c r="D250" i="21"/>
  <c r="E250" i="21" s="1"/>
  <c r="F250" i="21"/>
  <c r="G250" i="21" s="1"/>
  <c r="H250" i="21"/>
  <c r="I250" i="21" s="1"/>
  <c r="J250" i="21"/>
  <c r="K250" i="21" s="1"/>
  <c r="L250" i="21"/>
  <c r="M250" i="21" s="1"/>
  <c r="N250" i="21"/>
  <c r="O250" i="21" s="1"/>
  <c r="D251" i="21"/>
  <c r="E251" i="21" s="1"/>
  <c r="F251" i="21"/>
  <c r="G251" i="21" s="1"/>
  <c r="H251" i="21"/>
  <c r="I251" i="21" s="1"/>
  <c r="J251" i="21"/>
  <c r="K251" i="21" s="1"/>
  <c r="L251" i="21"/>
  <c r="M251" i="21" s="1"/>
  <c r="N251" i="21"/>
  <c r="O251" i="21" s="1"/>
  <c r="D252" i="21"/>
  <c r="E252" i="21" s="1"/>
  <c r="F252" i="21"/>
  <c r="G252" i="21" s="1"/>
  <c r="H252" i="21"/>
  <c r="I252" i="21" s="1"/>
  <c r="J252" i="21"/>
  <c r="K252" i="21" s="1"/>
  <c r="L252" i="21"/>
  <c r="M252" i="21" s="1"/>
  <c r="N252" i="21"/>
  <c r="O252" i="21" s="1"/>
  <c r="D253" i="21"/>
  <c r="E253" i="21" s="1"/>
  <c r="F253" i="21"/>
  <c r="G253" i="21" s="1"/>
  <c r="H253" i="21"/>
  <c r="I253" i="21" s="1"/>
  <c r="J253" i="21"/>
  <c r="K253" i="21" s="1"/>
  <c r="L253" i="21"/>
  <c r="M253" i="21" s="1"/>
  <c r="N253" i="21"/>
  <c r="O253" i="21" s="1"/>
  <c r="D254" i="21"/>
  <c r="E254" i="21" s="1"/>
  <c r="F254" i="21"/>
  <c r="G254" i="21" s="1"/>
  <c r="H254" i="21"/>
  <c r="I254" i="21" s="1"/>
  <c r="J254" i="21"/>
  <c r="K254" i="21" s="1"/>
  <c r="L254" i="21"/>
  <c r="M254" i="21" s="1"/>
  <c r="N254" i="21"/>
  <c r="O254" i="21" s="1"/>
  <c r="D255" i="21"/>
  <c r="E255" i="21" s="1"/>
  <c r="F255" i="21"/>
  <c r="G255" i="21" s="1"/>
  <c r="H255" i="21"/>
  <c r="I255" i="21" s="1"/>
  <c r="J255" i="21"/>
  <c r="K255" i="21" s="1"/>
  <c r="L255" i="21"/>
  <c r="M255" i="21" s="1"/>
  <c r="N255" i="21"/>
  <c r="O255" i="21" s="1"/>
  <c r="D256" i="21"/>
  <c r="E256" i="21" s="1"/>
  <c r="F256" i="21"/>
  <c r="G256" i="21" s="1"/>
  <c r="H256" i="21"/>
  <c r="I256" i="21" s="1"/>
  <c r="J256" i="21"/>
  <c r="K256" i="21" s="1"/>
  <c r="L256" i="21"/>
  <c r="M256" i="21" s="1"/>
  <c r="N256" i="21"/>
  <c r="O256" i="21" s="1"/>
  <c r="D257" i="21"/>
  <c r="E257" i="21" s="1"/>
  <c r="F257" i="21"/>
  <c r="G257" i="21" s="1"/>
  <c r="H257" i="21"/>
  <c r="I257" i="21" s="1"/>
  <c r="J257" i="21"/>
  <c r="K257" i="21" s="1"/>
  <c r="L257" i="21"/>
  <c r="M257" i="21" s="1"/>
  <c r="N257" i="21"/>
  <c r="O257" i="21" s="1"/>
  <c r="D258" i="21"/>
  <c r="E258" i="21" s="1"/>
  <c r="F258" i="21"/>
  <c r="G258" i="21" s="1"/>
  <c r="H258" i="21"/>
  <c r="I258" i="21" s="1"/>
  <c r="J258" i="21"/>
  <c r="K258" i="21" s="1"/>
  <c r="L258" i="21"/>
  <c r="M258" i="21" s="1"/>
  <c r="N258" i="21"/>
  <c r="O258" i="21" s="1"/>
  <c r="D259" i="21"/>
  <c r="E259" i="21" s="1"/>
  <c r="F259" i="21"/>
  <c r="G259" i="21" s="1"/>
  <c r="H259" i="21"/>
  <c r="I259" i="21" s="1"/>
  <c r="J259" i="21"/>
  <c r="K259" i="21" s="1"/>
  <c r="L259" i="21"/>
  <c r="M259" i="21" s="1"/>
  <c r="N259" i="21"/>
  <c r="O259" i="21" s="1"/>
  <c r="D260" i="21"/>
  <c r="E260" i="21" s="1"/>
  <c r="F260" i="21"/>
  <c r="G260" i="21" s="1"/>
  <c r="H260" i="21"/>
  <c r="I260" i="21" s="1"/>
  <c r="J260" i="21"/>
  <c r="K260" i="21" s="1"/>
  <c r="L260" i="21"/>
  <c r="M260" i="21" s="1"/>
  <c r="N260" i="21"/>
  <c r="O260" i="21" s="1"/>
  <c r="D261" i="21"/>
  <c r="E261" i="21" s="1"/>
  <c r="F261" i="21"/>
  <c r="G261" i="21" s="1"/>
  <c r="H261" i="21"/>
  <c r="I261" i="21" s="1"/>
  <c r="J261" i="21"/>
  <c r="K261" i="21" s="1"/>
  <c r="L261" i="21"/>
  <c r="M261" i="21" s="1"/>
  <c r="N261" i="21"/>
  <c r="O261" i="21" s="1"/>
  <c r="D262" i="21"/>
  <c r="E262" i="21" s="1"/>
  <c r="F262" i="21"/>
  <c r="G262" i="21" s="1"/>
  <c r="H262" i="21"/>
  <c r="I262" i="21" s="1"/>
  <c r="J262" i="21"/>
  <c r="K262" i="21" s="1"/>
  <c r="L262" i="21"/>
  <c r="M262" i="21" s="1"/>
  <c r="N262" i="21"/>
  <c r="O262" i="21" s="1"/>
  <c r="D263" i="21"/>
  <c r="E263" i="21" s="1"/>
  <c r="F263" i="21"/>
  <c r="G263" i="21" s="1"/>
  <c r="H263" i="21"/>
  <c r="I263" i="21" s="1"/>
  <c r="J263" i="21"/>
  <c r="K263" i="21" s="1"/>
  <c r="L263" i="21"/>
  <c r="M263" i="21" s="1"/>
  <c r="N263" i="21"/>
  <c r="O263" i="21" s="1"/>
  <c r="D264" i="21"/>
  <c r="E264" i="21" s="1"/>
  <c r="F264" i="21"/>
  <c r="G264" i="21" s="1"/>
  <c r="H264" i="21"/>
  <c r="I264" i="21" s="1"/>
  <c r="J264" i="21"/>
  <c r="K264" i="21" s="1"/>
  <c r="L264" i="21"/>
  <c r="M264" i="21" s="1"/>
  <c r="N264" i="21"/>
  <c r="O264" i="21" s="1"/>
  <c r="D265" i="21"/>
  <c r="E265" i="21" s="1"/>
  <c r="F265" i="21"/>
  <c r="G265" i="21" s="1"/>
  <c r="H265" i="21"/>
  <c r="I265" i="21" s="1"/>
  <c r="J265" i="21"/>
  <c r="K265" i="21" s="1"/>
  <c r="L265" i="21"/>
  <c r="M265" i="21" s="1"/>
  <c r="N265" i="21"/>
  <c r="O265" i="21" s="1"/>
  <c r="D266" i="21"/>
  <c r="E266" i="21" s="1"/>
  <c r="F266" i="21"/>
  <c r="G266" i="21" s="1"/>
  <c r="H266" i="21"/>
  <c r="I266" i="21" s="1"/>
  <c r="J266" i="21"/>
  <c r="K266" i="21" s="1"/>
  <c r="L266" i="21"/>
  <c r="M266" i="21" s="1"/>
  <c r="N266" i="21"/>
  <c r="O266" i="21" s="1"/>
  <c r="D267" i="21"/>
  <c r="E267" i="21" s="1"/>
  <c r="F267" i="21"/>
  <c r="G267" i="21" s="1"/>
  <c r="H267" i="21"/>
  <c r="I267" i="21" s="1"/>
  <c r="J267" i="21"/>
  <c r="K267" i="21" s="1"/>
  <c r="L267" i="21"/>
  <c r="M267" i="21" s="1"/>
  <c r="N267" i="21"/>
  <c r="O267" i="21" s="1"/>
  <c r="D268" i="21"/>
  <c r="E268" i="21" s="1"/>
  <c r="F268" i="21"/>
  <c r="G268" i="21" s="1"/>
  <c r="H268" i="21"/>
  <c r="I268" i="21" s="1"/>
  <c r="J268" i="21"/>
  <c r="K268" i="21" s="1"/>
  <c r="L268" i="21"/>
  <c r="M268" i="21" s="1"/>
  <c r="N268" i="21"/>
  <c r="O268" i="21" s="1"/>
  <c r="D269" i="21"/>
  <c r="E269" i="21" s="1"/>
  <c r="F269" i="21"/>
  <c r="G269" i="21" s="1"/>
  <c r="H269" i="21"/>
  <c r="I269" i="21" s="1"/>
  <c r="J269" i="21"/>
  <c r="K269" i="21" s="1"/>
  <c r="L269" i="21"/>
  <c r="M269" i="21" s="1"/>
  <c r="N269" i="21"/>
  <c r="O269" i="21" s="1"/>
  <c r="D270" i="21"/>
  <c r="E270" i="21" s="1"/>
  <c r="F270" i="21"/>
  <c r="G270" i="21" s="1"/>
  <c r="H270" i="21"/>
  <c r="I270" i="21" s="1"/>
  <c r="J270" i="21"/>
  <c r="K270" i="21" s="1"/>
  <c r="L270" i="21"/>
  <c r="M270" i="21" s="1"/>
  <c r="N270" i="21"/>
  <c r="O270" i="21" s="1"/>
  <c r="D271" i="21"/>
  <c r="E271" i="21" s="1"/>
  <c r="F271" i="21"/>
  <c r="G271" i="21" s="1"/>
  <c r="H271" i="21"/>
  <c r="I271" i="21" s="1"/>
  <c r="J271" i="21"/>
  <c r="K271" i="21" s="1"/>
  <c r="L271" i="21"/>
  <c r="M271" i="21" s="1"/>
  <c r="N271" i="21"/>
  <c r="O271" i="21" s="1"/>
  <c r="D272" i="21"/>
  <c r="E272" i="21" s="1"/>
  <c r="F272" i="21"/>
  <c r="G272" i="21" s="1"/>
  <c r="H272" i="21"/>
  <c r="I272" i="21" s="1"/>
  <c r="J272" i="21"/>
  <c r="K272" i="21" s="1"/>
  <c r="L272" i="21"/>
  <c r="M272" i="21" s="1"/>
  <c r="N272" i="21"/>
  <c r="O272" i="21" s="1"/>
  <c r="D273" i="21"/>
  <c r="E273" i="21" s="1"/>
  <c r="F273" i="21"/>
  <c r="G273" i="21" s="1"/>
  <c r="H273" i="21"/>
  <c r="I273" i="21" s="1"/>
  <c r="J273" i="21"/>
  <c r="K273" i="21" s="1"/>
  <c r="L273" i="21"/>
  <c r="M273" i="21" s="1"/>
  <c r="N273" i="21"/>
  <c r="O273" i="21" s="1"/>
  <c r="D274" i="21"/>
  <c r="E274" i="21" s="1"/>
  <c r="F274" i="21"/>
  <c r="G274" i="21" s="1"/>
  <c r="H274" i="21"/>
  <c r="I274" i="21" s="1"/>
  <c r="J274" i="21"/>
  <c r="K274" i="21" s="1"/>
  <c r="L274" i="21"/>
  <c r="M274" i="21" s="1"/>
  <c r="N274" i="21"/>
  <c r="O274" i="21" s="1"/>
  <c r="D275" i="21"/>
  <c r="E275" i="21" s="1"/>
  <c r="F275" i="21"/>
  <c r="G275" i="21" s="1"/>
  <c r="H275" i="21"/>
  <c r="I275" i="21" s="1"/>
  <c r="J275" i="21"/>
  <c r="K275" i="21" s="1"/>
  <c r="L275" i="21"/>
  <c r="M275" i="21" s="1"/>
  <c r="N275" i="21"/>
  <c r="O275" i="21" s="1"/>
  <c r="D276" i="21"/>
  <c r="E276" i="21" s="1"/>
  <c r="F276" i="21"/>
  <c r="G276" i="21" s="1"/>
  <c r="H276" i="21"/>
  <c r="I276" i="21" s="1"/>
  <c r="J276" i="21"/>
  <c r="K276" i="21" s="1"/>
  <c r="L276" i="21"/>
  <c r="M276" i="21" s="1"/>
  <c r="N276" i="21"/>
  <c r="O276" i="21" s="1"/>
  <c r="D277" i="21"/>
  <c r="E277" i="21" s="1"/>
  <c r="F277" i="21"/>
  <c r="G277" i="21" s="1"/>
  <c r="H277" i="21"/>
  <c r="I277" i="21" s="1"/>
  <c r="J277" i="21"/>
  <c r="K277" i="21" s="1"/>
  <c r="L277" i="21"/>
  <c r="M277" i="21" s="1"/>
  <c r="N277" i="21"/>
  <c r="O277" i="21" s="1"/>
  <c r="D278" i="21"/>
  <c r="E278" i="21" s="1"/>
  <c r="F278" i="21"/>
  <c r="G278" i="21" s="1"/>
  <c r="H278" i="21"/>
  <c r="I278" i="21" s="1"/>
  <c r="J278" i="21"/>
  <c r="K278" i="21" s="1"/>
  <c r="L278" i="21"/>
  <c r="M278" i="21" s="1"/>
  <c r="N278" i="21"/>
  <c r="O278" i="21" s="1"/>
  <c r="D279" i="21"/>
  <c r="E279" i="21" s="1"/>
  <c r="F279" i="21"/>
  <c r="G279" i="21" s="1"/>
  <c r="H279" i="21"/>
  <c r="I279" i="21" s="1"/>
  <c r="J279" i="21"/>
  <c r="K279" i="21" s="1"/>
  <c r="L279" i="21"/>
  <c r="M279" i="21" s="1"/>
  <c r="N279" i="21"/>
  <c r="O279" i="21" s="1"/>
  <c r="D280" i="21"/>
  <c r="E280" i="21" s="1"/>
  <c r="F280" i="21"/>
  <c r="G280" i="21" s="1"/>
  <c r="H280" i="21"/>
  <c r="I280" i="21" s="1"/>
  <c r="J280" i="21"/>
  <c r="K280" i="21" s="1"/>
  <c r="L280" i="21"/>
  <c r="M280" i="21" s="1"/>
  <c r="N280" i="21"/>
  <c r="O280" i="21" s="1"/>
  <c r="D281" i="21"/>
  <c r="E281" i="21" s="1"/>
  <c r="F281" i="21"/>
  <c r="G281" i="21" s="1"/>
  <c r="H281" i="21"/>
  <c r="I281" i="21" s="1"/>
  <c r="J281" i="21"/>
  <c r="K281" i="21" s="1"/>
  <c r="L281" i="21"/>
  <c r="M281" i="21" s="1"/>
  <c r="N281" i="21"/>
  <c r="O281" i="21" s="1"/>
  <c r="D282" i="21"/>
  <c r="E282" i="21" s="1"/>
  <c r="F282" i="21"/>
  <c r="G282" i="21" s="1"/>
  <c r="H282" i="21"/>
  <c r="I282" i="21" s="1"/>
  <c r="J282" i="21"/>
  <c r="K282" i="21" s="1"/>
  <c r="L282" i="21"/>
  <c r="M282" i="21" s="1"/>
  <c r="N282" i="21"/>
  <c r="O282" i="21" s="1"/>
  <c r="D283" i="21"/>
  <c r="E283" i="21" s="1"/>
  <c r="F283" i="21"/>
  <c r="G283" i="21" s="1"/>
  <c r="H283" i="21"/>
  <c r="I283" i="21" s="1"/>
  <c r="J283" i="21"/>
  <c r="K283" i="21" s="1"/>
  <c r="L283" i="21"/>
  <c r="M283" i="21" s="1"/>
  <c r="N283" i="21"/>
  <c r="O283" i="21" s="1"/>
  <c r="D284" i="21"/>
  <c r="E284" i="21" s="1"/>
  <c r="F284" i="21"/>
  <c r="G284" i="21" s="1"/>
  <c r="H284" i="21"/>
  <c r="I284" i="21" s="1"/>
  <c r="J284" i="21"/>
  <c r="K284" i="21" s="1"/>
  <c r="L284" i="21"/>
  <c r="M284" i="21" s="1"/>
  <c r="N284" i="21"/>
  <c r="O284" i="21" s="1"/>
  <c r="D285" i="21"/>
  <c r="E285" i="21" s="1"/>
  <c r="F285" i="21"/>
  <c r="G285" i="21" s="1"/>
  <c r="H285" i="21"/>
  <c r="I285" i="21" s="1"/>
  <c r="J285" i="21"/>
  <c r="K285" i="21" s="1"/>
  <c r="L285" i="21"/>
  <c r="M285" i="21" s="1"/>
  <c r="N285" i="21"/>
  <c r="O285" i="21" s="1"/>
  <c r="D286" i="21"/>
  <c r="E286" i="21" s="1"/>
  <c r="F286" i="21"/>
  <c r="G286" i="21" s="1"/>
  <c r="H286" i="21"/>
  <c r="I286" i="21" s="1"/>
  <c r="J286" i="21"/>
  <c r="K286" i="21" s="1"/>
  <c r="L286" i="21"/>
  <c r="M286" i="21" s="1"/>
  <c r="N286" i="21"/>
  <c r="O286" i="21" s="1"/>
  <c r="D287" i="21"/>
  <c r="E287" i="21" s="1"/>
  <c r="F287" i="21"/>
  <c r="G287" i="21" s="1"/>
  <c r="H287" i="21"/>
  <c r="I287" i="21" s="1"/>
  <c r="J287" i="21"/>
  <c r="K287" i="21" s="1"/>
  <c r="L287" i="21"/>
  <c r="M287" i="21" s="1"/>
  <c r="N287" i="21"/>
  <c r="O287" i="21" s="1"/>
  <c r="D288" i="21"/>
  <c r="E288" i="21" s="1"/>
  <c r="F288" i="21"/>
  <c r="G288" i="21" s="1"/>
  <c r="H288" i="21"/>
  <c r="I288" i="21" s="1"/>
  <c r="J288" i="21"/>
  <c r="K288" i="21" s="1"/>
  <c r="L288" i="21"/>
  <c r="M288" i="21" s="1"/>
  <c r="N288" i="21"/>
  <c r="O288" i="21" s="1"/>
  <c r="D289" i="21"/>
  <c r="E289" i="21" s="1"/>
  <c r="F289" i="21"/>
  <c r="G289" i="21" s="1"/>
  <c r="H289" i="21"/>
  <c r="I289" i="21" s="1"/>
  <c r="J289" i="21"/>
  <c r="K289" i="21" s="1"/>
  <c r="L289" i="21"/>
  <c r="M289" i="21" s="1"/>
  <c r="N289" i="21"/>
  <c r="O289" i="21" s="1"/>
  <c r="D290" i="21"/>
  <c r="E290" i="21" s="1"/>
  <c r="F290" i="21"/>
  <c r="G290" i="21" s="1"/>
  <c r="H290" i="21"/>
  <c r="I290" i="21" s="1"/>
  <c r="J290" i="21"/>
  <c r="K290" i="21" s="1"/>
  <c r="L290" i="21"/>
  <c r="M290" i="21" s="1"/>
  <c r="N290" i="21"/>
  <c r="O290" i="21" s="1"/>
  <c r="D291" i="21"/>
  <c r="E291" i="21" s="1"/>
  <c r="F291" i="21"/>
  <c r="G291" i="21" s="1"/>
  <c r="H291" i="21"/>
  <c r="I291" i="21" s="1"/>
  <c r="J291" i="21"/>
  <c r="K291" i="21" s="1"/>
  <c r="L291" i="21"/>
  <c r="M291" i="21" s="1"/>
  <c r="N291" i="21"/>
  <c r="O291" i="21" s="1"/>
  <c r="D292" i="21"/>
  <c r="E292" i="21" s="1"/>
  <c r="F292" i="21"/>
  <c r="G292" i="21" s="1"/>
  <c r="H292" i="21"/>
  <c r="I292" i="21" s="1"/>
  <c r="J292" i="21"/>
  <c r="K292" i="21" s="1"/>
  <c r="L292" i="21"/>
  <c r="M292" i="21" s="1"/>
  <c r="N292" i="21"/>
  <c r="O292" i="21" s="1"/>
  <c r="D293" i="21"/>
  <c r="E293" i="21" s="1"/>
  <c r="F293" i="21"/>
  <c r="G293" i="21" s="1"/>
  <c r="H293" i="21"/>
  <c r="I293" i="21" s="1"/>
  <c r="J293" i="21"/>
  <c r="K293" i="21" s="1"/>
  <c r="L293" i="21"/>
  <c r="M293" i="21" s="1"/>
  <c r="N293" i="21"/>
  <c r="O293" i="21" s="1"/>
  <c r="D294" i="21"/>
  <c r="E294" i="21" s="1"/>
  <c r="F294" i="21"/>
  <c r="G294" i="21" s="1"/>
  <c r="H294" i="21"/>
  <c r="I294" i="21" s="1"/>
  <c r="J294" i="21"/>
  <c r="K294" i="21" s="1"/>
  <c r="L294" i="21"/>
  <c r="M294" i="21" s="1"/>
  <c r="N294" i="21"/>
  <c r="O294" i="21" s="1"/>
  <c r="D295" i="21"/>
  <c r="E295" i="21" s="1"/>
  <c r="F295" i="21"/>
  <c r="G295" i="21" s="1"/>
  <c r="H295" i="21"/>
  <c r="I295" i="21" s="1"/>
  <c r="J295" i="21"/>
  <c r="K295" i="21" s="1"/>
  <c r="L295" i="21"/>
  <c r="M295" i="21" s="1"/>
  <c r="N295" i="21"/>
  <c r="O295" i="21" s="1"/>
  <c r="D296" i="21"/>
  <c r="E296" i="21" s="1"/>
  <c r="F296" i="21"/>
  <c r="G296" i="21" s="1"/>
  <c r="H296" i="21"/>
  <c r="I296" i="21" s="1"/>
  <c r="J296" i="21"/>
  <c r="K296" i="21" s="1"/>
  <c r="L296" i="21"/>
  <c r="M296" i="21" s="1"/>
  <c r="N296" i="21"/>
  <c r="O296" i="21" s="1"/>
  <c r="D297" i="21"/>
  <c r="E297" i="21" s="1"/>
  <c r="F297" i="21"/>
  <c r="G297" i="21" s="1"/>
  <c r="H297" i="21"/>
  <c r="I297" i="21" s="1"/>
  <c r="J297" i="21"/>
  <c r="K297" i="21" s="1"/>
  <c r="L297" i="21"/>
  <c r="M297" i="21" s="1"/>
  <c r="N297" i="21"/>
  <c r="O297" i="21" s="1"/>
  <c r="D298" i="21"/>
  <c r="E298" i="21" s="1"/>
  <c r="F298" i="21"/>
  <c r="G298" i="21" s="1"/>
  <c r="H298" i="21"/>
  <c r="I298" i="21" s="1"/>
  <c r="J298" i="21"/>
  <c r="K298" i="21" s="1"/>
  <c r="L298" i="21"/>
  <c r="M298" i="21" s="1"/>
  <c r="N298" i="21"/>
  <c r="O298" i="21" s="1"/>
  <c r="D299" i="21"/>
  <c r="E299" i="21" s="1"/>
  <c r="F299" i="21"/>
  <c r="G299" i="21" s="1"/>
  <c r="H299" i="21"/>
  <c r="I299" i="21" s="1"/>
  <c r="J299" i="21"/>
  <c r="K299" i="21" s="1"/>
  <c r="L299" i="21"/>
  <c r="M299" i="21" s="1"/>
  <c r="N299" i="21"/>
  <c r="O299" i="21" s="1"/>
  <c r="D300" i="21"/>
  <c r="E300" i="21" s="1"/>
  <c r="F300" i="21"/>
  <c r="G300" i="21" s="1"/>
  <c r="H300" i="21"/>
  <c r="I300" i="21" s="1"/>
  <c r="J300" i="21"/>
  <c r="K300" i="21" s="1"/>
  <c r="L300" i="21"/>
  <c r="M300" i="21" s="1"/>
  <c r="N300" i="21"/>
  <c r="O300" i="21" s="1"/>
  <c r="D301" i="21"/>
  <c r="E301" i="21" s="1"/>
  <c r="F301" i="21"/>
  <c r="G301" i="21" s="1"/>
  <c r="H301" i="21"/>
  <c r="I301" i="21" s="1"/>
  <c r="J301" i="21"/>
  <c r="K301" i="21" s="1"/>
  <c r="L301" i="21"/>
  <c r="M301" i="21" s="1"/>
  <c r="N301" i="21"/>
  <c r="O301" i="21" s="1"/>
  <c r="D302" i="21"/>
  <c r="E302" i="21" s="1"/>
  <c r="F302" i="21"/>
  <c r="G302" i="21" s="1"/>
  <c r="H302" i="21"/>
  <c r="I302" i="21" s="1"/>
  <c r="J302" i="21"/>
  <c r="K302" i="21" s="1"/>
  <c r="L302" i="21"/>
  <c r="M302" i="21" s="1"/>
  <c r="N302" i="21"/>
  <c r="O302" i="21" s="1"/>
  <c r="D303" i="21"/>
  <c r="E303" i="21" s="1"/>
  <c r="F303" i="21"/>
  <c r="G303" i="21" s="1"/>
  <c r="H303" i="21"/>
  <c r="I303" i="21" s="1"/>
  <c r="J303" i="21"/>
  <c r="K303" i="21" s="1"/>
  <c r="L303" i="21"/>
  <c r="M303" i="21" s="1"/>
  <c r="N303" i="21"/>
  <c r="O303" i="21" s="1"/>
  <c r="D304" i="21"/>
  <c r="E304" i="21" s="1"/>
  <c r="F304" i="21"/>
  <c r="G304" i="21" s="1"/>
  <c r="H304" i="21"/>
  <c r="I304" i="21" s="1"/>
  <c r="J304" i="21"/>
  <c r="K304" i="21" s="1"/>
  <c r="L304" i="21"/>
  <c r="M304" i="21" s="1"/>
  <c r="N304" i="21"/>
  <c r="O304" i="21" s="1"/>
  <c r="D305" i="21"/>
  <c r="E305" i="21" s="1"/>
  <c r="F305" i="21"/>
  <c r="G305" i="21" s="1"/>
  <c r="H305" i="21"/>
  <c r="I305" i="21" s="1"/>
  <c r="J305" i="21"/>
  <c r="K305" i="21" s="1"/>
  <c r="L305" i="21"/>
  <c r="M305" i="21" s="1"/>
  <c r="N305" i="21"/>
  <c r="O305" i="21" s="1"/>
  <c r="D306" i="21"/>
  <c r="E306" i="21" s="1"/>
  <c r="F306" i="21"/>
  <c r="G306" i="21" s="1"/>
  <c r="H306" i="21"/>
  <c r="I306" i="21" s="1"/>
  <c r="J306" i="21"/>
  <c r="K306" i="21" s="1"/>
  <c r="L306" i="21"/>
  <c r="M306" i="21" s="1"/>
  <c r="N306" i="21"/>
  <c r="O306" i="21" s="1"/>
  <c r="D307" i="21"/>
  <c r="E307" i="21" s="1"/>
  <c r="F307" i="21"/>
  <c r="G307" i="21" s="1"/>
  <c r="H307" i="21"/>
  <c r="I307" i="21" s="1"/>
  <c r="J307" i="21"/>
  <c r="K307" i="21" s="1"/>
  <c r="L307" i="21"/>
  <c r="M307" i="21" s="1"/>
  <c r="N307" i="21"/>
  <c r="O307" i="21" s="1"/>
  <c r="D308" i="21"/>
  <c r="E308" i="21" s="1"/>
  <c r="F308" i="21"/>
  <c r="G308" i="21" s="1"/>
  <c r="H308" i="21"/>
  <c r="I308" i="21" s="1"/>
  <c r="J308" i="21"/>
  <c r="K308" i="21" s="1"/>
  <c r="L308" i="21"/>
  <c r="M308" i="21" s="1"/>
  <c r="N308" i="21"/>
  <c r="O308" i="21" s="1"/>
  <c r="D309" i="21"/>
  <c r="E309" i="21" s="1"/>
  <c r="F309" i="21"/>
  <c r="G309" i="21" s="1"/>
  <c r="H309" i="21"/>
  <c r="I309" i="21" s="1"/>
  <c r="J309" i="21"/>
  <c r="K309" i="21" s="1"/>
  <c r="L309" i="21"/>
  <c r="M309" i="21" s="1"/>
  <c r="N309" i="21"/>
  <c r="O309" i="21" s="1"/>
  <c r="D310" i="21"/>
  <c r="E310" i="21" s="1"/>
  <c r="F310" i="21"/>
  <c r="G310" i="21" s="1"/>
  <c r="H310" i="21"/>
  <c r="I310" i="21" s="1"/>
  <c r="J310" i="21"/>
  <c r="K310" i="21" s="1"/>
  <c r="L310" i="21"/>
  <c r="M310" i="21" s="1"/>
  <c r="N310" i="21"/>
  <c r="O310" i="21" s="1"/>
  <c r="D311" i="21"/>
  <c r="E311" i="21" s="1"/>
  <c r="F311" i="21"/>
  <c r="G311" i="21" s="1"/>
  <c r="H311" i="21"/>
  <c r="I311" i="21" s="1"/>
  <c r="J311" i="21"/>
  <c r="K311" i="21" s="1"/>
  <c r="L311" i="21"/>
  <c r="M311" i="21" s="1"/>
  <c r="N311" i="21"/>
  <c r="O311" i="21" s="1"/>
  <c r="D312" i="21"/>
  <c r="E312" i="21" s="1"/>
  <c r="F312" i="21"/>
  <c r="G312" i="21" s="1"/>
  <c r="H312" i="21"/>
  <c r="I312" i="21" s="1"/>
  <c r="J312" i="21"/>
  <c r="K312" i="21" s="1"/>
  <c r="L312" i="21"/>
  <c r="M312" i="21" s="1"/>
  <c r="N312" i="21"/>
  <c r="O312" i="21" s="1"/>
  <c r="D313" i="21"/>
  <c r="E313" i="21" s="1"/>
  <c r="F313" i="21"/>
  <c r="G313" i="21" s="1"/>
  <c r="H313" i="21"/>
  <c r="I313" i="21" s="1"/>
  <c r="J313" i="21"/>
  <c r="K313" i="21" s="1"/>
  <c r="L313" i="21"/>
  <c r="M313" i="21" s="1"/>
  <c r="N313" i="21"/>
  <c r="O313" i="21" s="1"/>
  <c r="D314" i="21"/>
  <c r="E314" i="21" s="1"/>
  <c r="F314" i="21"/>
  <c r="G314" i="21" s="1"/>
  <c r="H314" i="21"/>
  <c r="I314" i="21" s="1"/>
  <c r="J314" i="21"/>
  <c r="K314" i="21" s="1"/>
  <c r="L314" i="21"/>
  <c r="M314" i="21" s="1"/>
  <c r="N314" i="21"/>
  <c r="O314" i="21" s="1"/>
  <c r="D315" i="21"/>
  <c r="E315" i="21" s="1"/>
  <c r="F315" i="21"/>
  <c r="G315" i="21" s="1"/>
  <c r="H315" i="21"/>
  <c r="I315" i="21" s="1"/>
  <c r="J315" i="21"/>
  <c r="K315" i="21" s="1"/>
  <c r="L315" i="21"/>
  <c r="M315" i="21" s="1"/>
  <c r="N315" i="21"/>
  <c r="O315" i="21" s="1"/>
  <c r="D316" i="21"/>
  <c r="E316" i="21" s="1"/>
  <c r="F316" i="21"/>
  <c r="G316" i="21" s="1"/>
  <c r="H316" i="21"/>
  <c r="I316" i="21" s="1"/>
  <c r="J316" i="21"/>
  <c r="K316" i="21" s="1"/>
  <c r="L316" i="21"/>
  <c r="M316" i="21" s="1"/>
  <c r="N316" i="21"/>
  <c r="O316" i="21" s="1"/>
  <c r="D317" i="21"/>
  <c r="E317" i="21" s="1"/>
  <c r="F317" i="21"/>
  <c r="G317" i="21" s="1"/>
  <c r="H317" i="21"/>
  <c r="I317" i="21" s="1"/>
  <c r="J317" i="21"/>
  <c r="K317" i="21" s="1"/>
  <c r="L317" i="21"/>
  <c r="M317" i="21" s="1"/>
  <c r="N317" i="21"/>
  <c r="O317" i="21" s="1"/>
  <c r="D318" i="21"/>
  <c r="E318" i="21" s="1"/>
  <c r="F318" i="21"/>
  <c r="G318" i="21" s="1"/>
  <c r="H318" i="21"/>
  <c r="I318" i="21" s="1"/>
  <c r="J318" i="21"/>
  <c r="K318" i="21" s="1"/>
  <c r="L318" i="21"/>
  <c r="M318" i="21" s="1"/>
  <c r="N318" i="21"/>
  <c r="O318" i="21" s="1"/>
  <c r="D319" i="21"/>
  <c r="E319" i="21" s="1"/>
  <c r="F319" i="21"/>
  <c r="G319" i="21" s="1"/>
  <c r="H319" i="21"/>
  <c r="I319" i="21" s="1"/>
  <c r="J319" i="21"/>
  <c r="K319" i="21" s="1"/>
  <c r="L319" i="21"/>
  <c r="M319" i="21" s="1"/>
  <c r="N319" i="21"/>
  <c r="O319" i="21" s="1"/>
  <c r="D320" i="21"/>
  <c r="E320" i="21" s="1"/>
  <c r="F320" i="21"/>
  <c r="G320" i="21" s="1"/>
  <c r="H320" i="21"/>
  <c r="I320" i="21" s="1"/>
  <c r="J320" i="21"/>
  <c r="K320" i="21" s="1"/>
  <c r="L320" i="21"/>
  <c r="M320" i="21" s="1"/>
  <c r="N320" i="21"/>
  <c r="O320" i="21" s="1"/>
  <c r="D321" i="21"/>
  <c r="E321" i="21" s="1"/>
  <c r="F321" i="21"/>
  <c r="G321" i="21" s="1"/>
  <c r="H321" i="21"/>
  <c r="I321" i="21" s="1"/>
  <c r="J321" i="21"/>
  <c r="K321" i="21" s="1"/>
  <c r="L321" i="21"/>
  <c r="M321" i="21" s="1"/>
  <c r="N321" i="21"/>
  <c r="O321" i="21" s="1"/>
  <c r="D322" i="21"/>
  <c r="E322" i="21" s="1"/>
  <c r="F322" i="21"/>
  <c r="G322" i="21"/>
  <c r="H322" i="21"/>
  <c r="I322" i="21" s="1"/>
  <c r="J322" i="21"/>
  <c r="K322" i="21" s="1"/>
  <c r="L322" i="21"/>
  <c r="M322" i="21" s="1"/>
  <c r="N322" i="21"/>
  <c r="O322" i="21" s="1"/>
  <c r="D323" i="21"/>
  <c r="E323" i="21" s="1"/>
  <c r="F323" i="21"/>
  <c r="G323" i="21" s="1"/>
  <c r="H323" i="21"/>
  <c r="I323" i="21" s="1"/>
  <c r="J323" i="21"/>
  <c r="K323" i="21" s="1"/>
  <c r="L323" i="21"/>
  <c r="M323" i="21" s="1"/>
  <c r="N323" i="21"/>
  <c r="O323" i="21" s="1"/>
  <c r="D324" i="21"/>
  <c r="E324" i="21" s="1"/>
  <c r="F324" i="21"/>
  <c r="G324" i="21" s="1"/>
  <c r="H324" i="21"/>
  <c r="I324" i="21" s="1"/>
  <c r="J324" i="21"/>
  <c r="K324" i="21" s="1"/>
  <c r="L324" i="21"/>
  <c r="M324" i="21" s="1"/>
  <c r="N324" i="21"/>
  <c r="O324" i="21" s="1"/>
  <c r="D325" i="21"/>
  <c r="E325" i="21" s="1"/>
  <c r="F325" i="21"/>
  <c r="G325" i="21" s="1"/>
  <c r="H325" i="21"/>
  <c r="I325" i="21" s="1"/>
  <c r="J325" i="21"/>
  <c r="K325" i="21"/>
  <c r="L325" i="21"/>
  <c r="M325" i="21" s="1"/>
  <c r="N325" i="21"/>
  <c r="O325" i="21" s="1"/>
  <c r="D326" i="21"/>
  <c r="E326" i="21" s="1"/>
  <c r="F326" i="21"/>
  <c r="G326" i="21" s="1"/>
  <c r="H326" i="21"/>
  <c r="I326" i="21" s="1"/>
  <c r="J326" i="21"/>
  <c r="K326" i="21" s="1"/>
  <c r="L326" i="21"/>
  <c r="M326" i="21" s="1"/>
  <c r="N326" i="21"/>
  <c r="O326" i="21" s="1"/>
  <c r="D327" i="21"/>
  <c r="E327" i="21" s="1"/>
  <c r="F327" i="21"/>
  <c r="G327" i="21" s="1"/>
  <c r="H327" i="21"/>
  <c r="I327" i="21" s="1"/>
  <c r="J327" i="21"/>
  <c r="K327" i="21" s="1"/>
  <c r="L327" i="21"/>
  <c r="M327" i="21" s="1"/>
  <c r="N327" i="21"/>
  <c r="O327" i="21" s="1"/>
  <c r="D328" i="21"/>
  <c r="E328" i="21" s="1"/>
  <c r="F328" i="21"/>
  <c r="G328" i="21" s="1"/>
  <c r="H328" i="21"/>
  <c r="I328" i="21" s="1"/>
  <c r="J328" i="21"/>
  <c r="K328" i="21" s="1"/>
  <c r="L328" i="21"/>
  <c r="M328" i="21" s="1"/>
  <c r="N328" i="21"/>
  <c r="O328" i="21" s="1"/>
  <c r="D329" i="21"/>
  <c r="E329" i="21" s="1"/>
  <c r="F329" i="21"/>
  <c r="G329" i="21" s="1"/>
  <c r="H329" i="21"/>
  <c r="I329" i="21" s="1"/>
  <c r="J329" i="21"/>
  <c r="K329" i="21" s="1"/>
  <c r="L329" i="21"/>
  <c r="M329" i="21" s="1"/>
  <c r="N329" i="21"/>
  <c r="O329" i="21" s="1"/>
  <c r="D330" i="21"/>
  <c r="E330" i="21" s="1"/>
  <c r="F330" i="21"/>
  <c r="G330" i="21"/>
  <c r="H330" i="21"/>
  <c r="I330" i="21" s="1"/>
  <c r="J330" i="21"/>
  <c r="K330" i="21" s="1"/>
  <c r="L330" i="21"/>
  <c r="M330" i="21" s="1"/>
  <c r="N330" i="21"/>
  <c r="O330" i="21"/>
  <c r="D331" i="21"/>
  <c r="E331" i="21" s="1"/>
  <c r="F331" i="21"/>
  <c r="G331" i="21" s="1"/>
  <c r="H331" i="21"/>
  <c r="I331" i="21" s="1"/>
  <c r="J331" i="21"/>
  <c r="K331" i="21" s="1"/>
  <c r="L331" i="21"/>
  <c r="M331" i="21" s="1"/>
  <c r="N331" i="21"/>
  <c r="O331" i="21" s="1"/>
  <c r="D332" i="21"/>
  <c r="E332" i="21" s="1"/>
  <c r="F332" i="21"/>
  <c r="G332" i="21" s="1"/>
  <c r="H332" i="21"/>
  <c r="I332" i="21" s="1"/>
  <c r="J332" i="21"/>
  <c r="K332" i="21"/>
  <c r="L332" i="21"/>
  <c r="M332" i="21" s="1"/>
  <c r="N332" i="21"/>
  <c r="O332" i="21" s="1"/>
  <c r="D333" i="21"/>
  <c r="E333" i="21" s="1"/>
  <c r="F333" i="21"/>
  <c r="G333" i="21" s="1"/>
  <c r="H333" i="21"/>
  <c r="I333" i="21" s="1"/>
  <c r="J333" i="21"/>
  <c r="K333" i="21" s="1"/>
  <c r="L333" i="21"/>
  <c r="M333" i="21" s="1"/>
  <c r="N333" i="21"/>
  <c r="O333" i="21" s="1"/>
  <c r="D334" i="21"/>
  <c r="E334" i="21" s="1"/>
  <c r="F334" i="21"/>
  <c r="G334" i="21" s="1"/>
  <c r="H334" i="21"/>
  <c r="I334" i="21" s="1"/>
  <c r="J334" i="21"/>
  <c r="K334" i="21" s="1"/>
  <c r="L334" i="21"/>
  <c r="M334" i="21" s="1"/>
  <c r="N334" i="21"/>
  <c r="O334" i="21" s="1"/>
  <c r="D335" i="21"/>
  <c r="E335" i="21" s="1"/>
  <c r="F335" i="21"/>
  <c r="G335" i="21"/>
  <c r="H335" i="21"/>
  <c r="I335" i="21" s="1"/>
  <c r="J335" i="21"/>
  <c r="K335" i="21" s="1"/>
  <c r="L335" i="21"/>
  <c r="M335" i="21" s="1"/>
  <c r="N335" i="21"/>
  <c r="O335" i="21" s="1"/>
  <c r="D336" i="21"/>
  <c r="E336" i="21" s="1"/>
  <c r="F336" i="21"/>
  <c r="G336" i="21" s="1"/>
  <c r="H336" i="21"/>
  <c r="I336" i="21" s="1"/>
  <c r="J336" i="21"/>
  <c r="K336" i="21"/>
  <c r="L336" i="21"/>
  <c r="M336" i="21" s="1"/>
  <c r="N336" i="21"/>
  <c r="O336" i="21" s="1"/>
  <c r="D337" i="21"/>
  <c r="E337" i="21" s="1"/>
  <c r="F337" i="21"/>
  <c r="G337" i="21" s="1"/>
  <c r="H337" i="21"/>
  <c r="I337" i="21" s="1"/>
  <c r="J337" i="21"/>
  <c r="K337" i="21" s="1"/>
  <c r="L337" i="21"/>
  <c r="M337" i="21" s="1"/>
  <c r="N337" i="21"/>
  <c r="O337" i="21" s="1"/>
  <c r="D338" i="21"/>
  <c r="E338" i="21" s="1"/>
  <c r="F338" i="21"/>
  <c r="G338" i="21" s="1"/>
  <c r="H338" i="21"/>
  <c r="I338" i="21" s="1"/>
  <c r="J338" i="21"/>
  <c r="K338" i="21" s="1"/>
  <c r="L338" i="21"/>
  <c r="M338" i="21" s="1"/>
  <c r="N338" i="21"/>
  <c r="O338" i="21" s="1"/>
  <c r="D339" i="21"/>
  <c r="E339" i="21" s="1"/>
  <c r="F339" i="21"/>
  <c r="G339" i="21" s="1"/>
  <c r="H339" i="21"/>
  <c r="I339" i="21" s="1"/>
  <c r="J339" i="21"/>
  <c r="K339" i="21" s="1"/>
  <c r="L339" i="21"/>
  <c r="M339" i="21" s="1"/>
  <c r="N339" i="21"/>
  <c r="O339" i="21" s="1"/>
  <c r="D340" i="21"/>
  <c r="E340" i="21" s="1"/>
  <c r="F340" i="21"/>
  <c r="G340" i="21" s="1"/>
  <c r="H340" i="21"/>
  <c r="I340" i="21" s="1"/>
  <c r="J340" i="21"/>
  <c r="K340" i="21" s="1"/>
  <c r="L340" i="21"/>
  <c r="M340" i="21" s="1"/>
  <c r="N340" i="21"/>
  <c r="O340" i="21" s="1"/>
  <c r="D341" i="21"/>
  <c r="E341" i="21" s="1"/>
  <c r="F341" i="21"/>
  <c r="G341" i="21" s="1"/>
  <c r="H341" i="21"/>
  <c r="I341" i="21" s="1"/>
  <c r="J341" i="21"/>
  <c r="K341" i="21" s="1"/>
  <c r="L341" i="21"/>
  <c r="M341" i="21" s="1"/>
  <c r="N341" i="21"/>
  <c r="O341" i="21" s="1"/>
  <c r="D342" i="21"/>
  <c r="E342" i="21" s="1"/>
  <c r="F342" i="21"/>
  <c r="G342" i="21" s="1"/>
  <c r="H342" i="21"/>
  <c r="I342" i="21" s="1"/>
  <c r="J342" i="21"/>
  <c r="K342" i="21" s="1"/>
  <c r="L342" i="21"/>
  <c r="M342" i="21" s="1"/>
  <c r="N342" i="21"/>
  <c r="O342" i="21" s="1"/>
  <c r="D343" i="21"/>
  <c r="E343" i="21" s="1"/>
  <c r="F343" i="21"/>
  <c r="G343" i="21" s="1"/>
  <c r="H343" i="21"/>
  <c r="I343" i="21" s="1"/>
  <c r="J343" i="21"/>
  <c r="K343" i="21" s="1"/>
  <c r="L343" i="21"/>
  <c r="M343" i="21" s="1"/>
  <c r="N343" i="21"/>
  <c r="O343" i="21" s="1"/>
  <c r="D344" i="21"/>
  <c r="E344" i="21" s="1"/>
  <c r="F344" i="21"/>
  <c r="G344" i="21" s="1"/>
  <c r="H344" i="21"/>
  <c r="I344" i="21" s="1"/>
  <c r="J344" i="21"/>
  <c r="K344" i="21" s="1"/>
  <c r="L344" i="21"/>
  <c r="M344" i="21" s="1"/>
  <c r="N344" i="21"/>
  <c r="O344" i="21" s="1"/>
  <c r="D345" i="21"/>
  <c r="E345" i="21" s="1"/>
  <c r="F345" i="21"/>
  <c r="G345" i="21" s="1"/>
  <c r="H345" i="21"/>
  <c r="I345" i="21" s="1"/>
  <c r="J345" i="21"/>
  <c r="K345" i="21" s="1"/>
  <c r="L345" i="21"/>
  <c r="M345" i="21" s="1"/>
  <c r="N345" i="21"/>
  <c r="O345" i="21" s="1"/>
  <c r="D346" i="21"/>
  <c r="E346" i="21" s="1"/>
  <c r="F346" i="21"/>
  <c r="G346" i="21" s="1"/>
  <c r="H346" i="21"/>
  <c r="I346" i="21" s="1"/>
  <c r="J346" i="21"/>
  <c r="K346" i="21" s="1"/>
  <c r="L346" i="21"/>
  <c r="M346" i="21" s="1"/>
  <c r="N346" i="21"/>
  <c r="O346" i="21" s="1"/>
  <c r="D347" i="21"/>
  <c r="E347" i="21" s="1"/>
  <c r="F347" i="21"/>
  <c r="G347" i="21"/>
  <c r="H347" i="21"/>
  <c r="I347" i="21" s="1"/>
  <c r="J347" i="21"/>
  <c r="K347" i="21" s="1"/>
  <c r="L347" i="21"/>
  <c r="M347" i="21" s="1"/>
  <c r="N347" i="21"/>
  <c r="O347" i="21" s="1"/>
  <c r="D348" i="21"/>
  <c r="E348" i="21" s="1"/>
  <c r="F348" i="21"/>
  <c r="G348" i="21" s="1"/>
  <c r="H348" i="21"/>
  <c r="I348" i="21" s="1"/>
  <c r="J348" i="21"/>
  <c r="K348" i="21"/>
  <c r="L348" i="21"/>
  <c r="M348" i="21" s="1"/>
  <c r="N348" i="21"/>
  <c r="O348" i="21" s="1"/>
  <c r="D349" i="21"/>
  <c r="E349" i="21" s="1"/>
  <c r="F349" i="21"/>
  <c r="G349" i="21" s="1"/>
  <c r="H349" i="21"/>
  <c r="I349" i="21" s="1"/>
  <c r="J349" i="21"/>
  <c r="K349" i="21" s="1"/>
  <c r="L349" i="21"/>
  <c r="M349" i="21" s="1"/>
  <c r="N349" i="21"/>
  <c r="O349" i="21" s="1"/>
  <c r="D350" i="21"/>
  <c r="E350" i="21" s="1"/>
  <c r="F350" i="21"/>
  <c r="G350" i="21" s="1"/>
  <c r="H350" i="21"/>
  <c r="I350" i="21" s="1"/>
  <c r="J350" i="21"/>
  <c r="K350" i="21" s="1"/>
  <c r="L350" i="21"/>
  <c r="M350" i="21" s="1"/>
  <c r="N350" i="21"/>
  <c r="O350" i="21" s="1"/>
  <c r="D351" i="21"/>
  <c r="E351" i="21" s="1"/>
  <c r="F351" i="21"/>
  <c r="G351" i="21" s="1"/>
  <c r="H351" i="21"/>
  <c r="I351" i="21" s="1"/>
  <c r="J351" i="21"/>
  <c r="K351" i="21" s="1"/>
  <c r="L351" i="21"/>
  <c r="M351" i="21" s="1"/>
  <c r="N351" i="21"/>
  <c r="O351" i="21" s="1"/>
  <c r="D352" i="21"/>
  <c r="E352" i="21" s="1"/>
  <c r="F352" i="21"/>
  <c r="G352" i="21" s="1"/>
  <c r="H352" i="21"/>
  <c r="I352" i="21" s="1"/>
  <c r="J352" i="21"/>
  <c r="K352" i="21" s="1"/>
  <c r="L352" i="21"/>
  <c r="M352" i="21" s="1"/>
  <c r="N352" i="21"/>
  <c r="O352" i="21" s="1"/>
  <c r="D353" i="21"/>
  <c r="E353" i="21" s="1"/>
  <c r="F353" i="21"/>
  <c r="G353" i="21" s="1"/>
  <c r="H353" i="21"/>
  <c r="I353" i="21" s="1"/>
  <c r="J353" i="21"/>
  <c r="K353" i="21" s="1"/>
  <c r="L353" i="21"/>
  <c r="M353" i="21" s="1"/>
  <c r="N353" i="21"/>
  <c r="O353" i="21" s="1"/>
  <c r="D354" i="21"/>
  <c r="E354" i="21" s="1"/>
  <c r="F354" i="21"/>
  <c r="G354" i="21" s="1"/>
  <c r="H354" i="21"/>
  <c r="I354" i="21" s="1"/>
  <c r="J354" i="21"/>
  <c r="K354" i="21" s="1"/>
  <c r="L354" i="21"/>
  <c r="M354" i="21" s="1"/>
  <c r="N354" i="21"/>
  <c r="O354" i="21" s="1"/>
  <c r="D355" i="21"/>
  <c r="E355" i="21" s="1"/>
  <c r="F355" i="21"/>
  <c r="G355" i="21" s="1"/>
  <c r="H355" i="21"/>
  <c r="I355" i="21" s="1"/>
  <c r="J355" i="21"/>
  <c r="K355" i="21"/>
  <c r="L355" i="21"/>
  <c r="M355" i="21" s="1"/>
  <c r="N355" i="21"/>
  <c r="O355" i="21" s="1"/>
  <c r="D356" i="21"/>
  <c r="E356" i="21" s="1"/>
  <c r="F356" i="21"/>
  <c r="G356" i="21" s="1"/>
  <c r="H356" i="21"/>
  <c r="I356" i="21" s="1"/>
  <c r="J356" i="21"/>
  <c r="K356" i="21" s="1"/>
  <c r="L356" i="21"/>
  <c r="M356" i="21" s="1"/>
  <c r="N356" i="21"/>
  <c r="O356" i="21" s="1"/>
  <c r="D357" i="21"/>
  <c r="E357" i="21" s="1"/>
  <c r="F357" i="21"/>
  <c r="G357" i="21" s="1"/>
  <c r="H357" i="21"/>
  <c r="I357" i="21" s="1"/>
  <c r="J357" i="21"/>
  <c r="K357" i="21" s="1"/>
  <c r="L357" i="21"/>
  <c r="M357" i="21" s="1"/>
  <c r="N357" i="21"/>
  <c r="O357" i="21" s="1"/>
  <c r="D358" i="21"/>
  <c r="E358" i="21" s="1"/>
  <c r="F358" i="21"/>
  <c r="G358" i="21" s="1"/>
  <c r="H358" i="21"/>
  <c r="I358" i="21" s="1"/>
  <c r="J358" i="21"/>
  <c r="K358" i="21" s="1"/>
  <c r="L358" i="21"/>
  <c r="M358" i="21" s="1"/>
  <c r="N358" i="21"/>
  <c r="O358" i="21" s="1"/>
  <c r="D359" i="21"/>
  <c r="E359" i="21" s="1"/>
  <c r="F359" i="21"/>
  <c r="G359" i="21" s="1"/>
  <c r="H359" i="21"/>
  <c r="I359" i="21" s="1"/>
  <c r="J359" i="21"/>
  <c r="K359" i="21" s="1"/>
  <c r="L359" i="21"/>
  <c r="M359" i="21" s="1"/>
  <c r="N359" i="21"/>
  <c r="O359" i="21" s="1"/>
  <c r="D360" i="21"/>
  <c r="E360" i="21" s="1"/>
  <c r="F360" i="21"/>
  <c r="G360" i="21" s="1"/>
  <c r="H360" i="21"/>
  <c r="I360" i="21" s="1"/>
  <c r="J360" i="21"/>
  <c r="K360" i="21" s="1"/>
  <c r="L360" i="21"/>
  <c r="M360" i="21" s="1"/>
  <c r="N360" i="21"/>
  <c r="O360" i="21" s="1"/>
  <c r="D361" i="21"/>
  <c r="E361" i="21" s="1"/>
  <c r="F361" i="21"/>
  <c r="G361" i="21" s="1"/>
  <c r="H361" i="21"/>
  <c r="I361" i="21" s="1"/>
  <c r="J361" i="21"/>
  <c r="K361" i="21" s="1"/>
  <c r="L361" i="21"/>
  <c r="M361" i="21" s="1"/>
  <c r="N361" i="21"/>
  <c r="O361" i="21" s="1"/>
  <c r="D362" i="21"/>
  <c r="E362" i="21" s="1"/>
  <c r="F362" i="21"/>
  <c r="G362" i="21" s="1"/>
  <c r="H362" i="21"/>
  <c r="I362" i="21" s="1"/>
  <c r="J362" i="21"/>
  <c r="K362" i="21" s="1"/>
  <c r="L362" i="21"/>
  <c r="M362" i="21" s="1"/>
  <c r="N362" i="21"/>
  <c r="O362" i="21" s="1"/>
  <c r="D363" i="21"/>
  <c r="E363" i="21" s="1"/>
  <c r="F363" i="21"/>
  <c r="G363" i="21" s="1"/>
  <c r="H363" i="21"/>
  <c r="I363" i="21" s="1"/>
  <c r="J363" i="21"/>
  <c r="K363" i="21"/>
  <c r="L363" i="21"/>
  <c r="M363" i="21" s="1"/>
  <c r="N363" i="21"/>
  <c r="O363" i="21" s="1"/>
  <c r="D364" i="21"/>
  <c r="E364" i="21" s="1"/>
  <c r="F364" i="21"/>
  <c r="G364" i="21" s="1"/>
  <c r="H364" i="21"/>
  <c r="I364" i="21" s="1"/>
  <c r="J364" i="21"/>
  <c r="K364" i="21" s="1"/>
  <c r="L364" i="21"/>
  <c r="M364" i="21" s="1"/>
  <c r="N364" i="21"/>
  <c r="O364" i="21" s="1"/>
  <c r="D365" i="21"/>
  <c r="E365" i="21" s="1"/>
  <c r="F365" i="21"/>
  <c r="G365" i="21" s="1"/>
  <c r="H365" i="21"/>
  <c r="I365" i="21" s="1"/>
  <c r="J365" i="21"/>
  <c r="K365" i="21" s="1"/>
  <c r="L365" i="21"/>
  <c r="M365" i="21" s="1"/>
  <c r="N365" i="21"/>
  <c r="O365" i="21" s="1"/>
  <c r="D366" i="21"/>
  <c r="E366" i="21" s="1"/>
  <c r="F366" i="21"/>
  <c r="G366" i="21" s="1"/>
  <c r="H366" i="21"/>
  <c r="I366" i="21" s="1"/>
  <c r="J366" i="21"/>
  <c r="K366" i="21" s="1"/>
  <c r="L366" i="21"/>
  <c r="M366" i="21" s="1"/>
  <c r="N366" i="21"/>
  <c r="O366" i="21" s="1"/>
  <c r="D367" i="21"/>
  <c r="E367" i="21" s="1"/>
  <c r="F367" i="21"/>
  <c r="G367" i="21" s="1"/>
  <c r="H367" i="21"/>
  <c r="I367" i="21" s="1"/>
  <c r="J367" i="21"/>
  <c r="K367" i="21"/>
  <c r="L367" i="21"/>
  <c r="M367" i="21" s="1"/>
  <c r="N367" i="21"/>
  <c r="O367" i="21" s="1"/>
  <c r="D368" i="21"/>
  <c r="E368" i="21" s="1"/>
  <c r="F368" i="21"/>
  <c r="G368" i="21" s="1"/>
  <c r="H368" i="21"/>
  <c r="I368" i="21" s="1"/>
  <c r="J368" i="21"/>
  <c r="K368" i="21" s="1"/>
  <c r="L368" i="21"/>
  <c r="M368" i="21" s="1"/>
  <c r="N368" i="21"/>
  <c r="O368" i="21" s="1"/>
  <c r="D369" i="21"/>
  <c r="E369" i="21" s="1"/>
  <c r="F369" i="21"/>
  <c r="G369" i="21" s="1"/>
  <c r="H369" i="21"/>
  <c r="I369" i="21" s="1"/>
  <c r="J369" i="21"/>
  <c r="K369" i="21" s="1"/>
  <c r="L369" i="21"/>
  <c r="M369" i="21" s="1"/>
  <c r="N369" i="21"/>
  <c r="O369" i="21" s="1"/>
  <c r="D370" i="21"/>
  <c r="E370" i="21" s="1"/>
  <c r="F370" i="21"/>
  <c r="G370" i="21" s="1"/>
  <c r="H370" i="21"/>
  <c r="I370" i="21" s="1"/>
  <c r="J370" i="21"/>
  <c r="K370" i="21" s="1"/>
  <c r="L370" i="21"/>
  <c r="M370" i="21" s="1"/>
  <c r="N370" i="21"/>
  <c r="O370" i="21" s="1"/>
  <c r="D371" i="21"/>
  <c r="E371" i="21" s="1"/>
  <c r="F371" i="21"/>
  <c r="G371" i="21" s="1"/>
  <c r="H371" i="21"/>
  <c r="I371" i="21" s="1"/>
  <c r="J371" i="21"/>
  <c r="K371" i="21" s="1"/>
  <c r="L371" i="21"/>
  <c r="M371" i="21" s="1"/>
  <c r="N371" i="21"/>
  <c r="O371" i="21" s="1"/>
  <c r="D372" i="21"/>
  <c r="E372" i="21" s="1"/>
  <c r="F372" i="21"/>
  <c r="G372" i="21" s="1"/>
  <c r="H372" i="21"/>
  <c r="I372" i="21" s="1"/>
  <c r="J372" i="21"/>
  <c r="K372" i="21" s="1"/>
  <c r="L372" i="21"/>
  <c r="M372" i="21" s="1"/>
  <c r="N372" i="21"/>
  <c r="O372" i="21" s="1"/>
  <c r="D373" i="21"/>
  <c r="E373" i="21" s="1"/>
  <c r="F373" i="21"/>
  <c r="G373" i="21" s="1"/>
  <c r="H373" i="21"/>
  <c r="I373" i="21" s="1"/>
  <c r="J373" i="21"/>
  <c r="K373" i="21" s="1"/>
  <c r="L373" i="21"/>
  <c r="M373" i="21" s="1"/>
  <c r="N373" i="21"/>
  <c r="O373" i="21" s="1"/>
  <c r="D374" i="21"/>
  <c r="E374" i="21" s="1"/>
  <c r="F374" i="21"/>
  <c r="G374" i="21" s="1"/>
  <c r="H374" i="21"/>
  <c r="I374" i="21" s="1"/>
  <c r="J374" i="21"/>
  <c r="K374" i="21" s="1"/>
  <c r="L374" i="21"/>
  <c r="M374" i="21" s="1"/>
  <c r="N374" i="21"/>
  <c r="O374" i="21" s="1"/>
  <c r="D375" i="21"/>
  <c r="E375" i="21" s="1"/>
  <c r="F375" i="21"/>
  <c r="G375" i="21" s="1"/>
  <c r="H375" i="21"/>
  <c r="I375" i="21" s="1"/>
  <c r="J375" i="21"/>
  <c r="K375" i="21" s="1"/>
  <c r="L375" i="21"/>
  <c r="M375" i="21" s="1"/>
  <c r="N375" i="21"/>
  <c r="O375" i="21" s="1"/>
  <c r="D376" i="21"/>
  <c r="E376" i="21" s="1"/>
  <c r="F376" i="21"/>
  <c r="G376" i="21" s="1"/>
  <c r="H376" i="21"/>
  <c r="I376" i="21" s="1"/>
  <c r="J376" i="21"/>
  <c r="K376" i="21" s="1"/>
  <c r="L376" i="21"/>
  <c r="M376" i="21" s="1"/>
  <c r="N376" i="21"/>
  <c r="O376" i="21" s="1"/>
  <c r="D377" i="21"/>
  <c r="E377" i="21" s="1"/>
  <c r="F377" i="21"/>
  <c r="G377" i="21" s="1"/>
  <c r="H377" i="21"/>
  <c r="I377" i="21" s="1"/>
  <c r="J377" i="21"/>
  <c r="K377" i="21" s="1"/>
  <c r="L377" i="21"/>
  <c r="M377" i="21" s="1"/>
  <c r="N377" i="21"/>
  <c r="O377" i="21" s="1"/>
  <c r="D378" i="21"/>
  <c r="E378" i="21" s="1"/>
  <c r="F378" i="21"/>
  <c r="G378" i="21" s="1"/>
  <c r="H378" i="21"/>
  <c r="I378" i="21" s="1"/>
  <c r="J378" i="21"/>
  <c r="K378" i="21" s="1"/>
  <c r="L378" i="21"/>
  <c r="M378" i="21" s="1"/>
  <c r="N378" i="21"/>
  <c r="O378" i="21" s="1"/>
  <c r="D379" i="21"/>
  <c r="E379" i="21" s="1"/>
  <c r="F379" i="21"/>
  <c r="G379" i="21" s="1"/>
  <c r="H379" i="21"/>
  <c r="I379" i="21" s="1"/>
  <c r="J379" i="21"/>
  <c r="K379" i="21" s="1"/>
  <c r="L379" i="21"/>
  <c r="M379" i="21" s="1"/>
  <c r="N379" i="21"/>
  <c r="O379" i="21" s="1"/>
  <c r="D380" i="21"/>
  <c r="E380" i="21" s="1"/>
  <c r="F380" i="21"/>
  <c r="G380" i="21" s="1"/>
  <c r="H380" i="21"/>
  <c r="I380" i="21" s="1"/>
  <c r="J380" i="21"/>
  <c r="K380" i="21" s="1"/>
  <c r="L380" i="21"/>
  <c r="M380" i="21" s="1"/>
  <c r="N380" i="21"/>
  <c r="O380" i="21" s="1"/>
  <c r="D381" i="21"/>
  <c r="E381" i="21" s="1"/>
  <c r="F381" i="21"/>
  <c r="G381" i="21" s="1"/>
  <c r="H381" i="21"/>
  <c r="I381" i="21" s="1"/>
  <c r="J381" i="21"/>
  <c r="K381" i="21" s="1"/>
  <c r="L381" i="21"/>
  <c r="M381" i="21" s="1"/>
  <c r="N381" i="21"/>
  <c r="O381" i="21" s="1"/>
  <c r="D382" i="21"/>
  <c r="E382" i="21" s="1"/>
  <c r="F382" i="21"/>
  <c r="G382" i="21" s="1"/>
  <c r="H382" i="21"/>
  <c r="I382" i="21" s="1"/>
  <c r="J382" i="21"/>
  <c r="K382" i="21" s="1"/>
  <c r="L382" i="21"/>
  <c r="M382" i="21" s="1"/>
  <c r="N382" i="21"/>
  <c r="O382" i="21" s="1"/>
  <c r="D383" i="21"/>
  <c r="E383" i="21" s="1"/>
  <c r="F383" i="21"/>
  <c r="G383" i="21" s="1"/>
  <c r="H383" i="21"/>
  <c r="I383" i="21" s="1"/>
  <c r="J383" i="21"/>
  <c r="K383" i="21" s="1"/>
  <c r="L383" i="21"/>
  <c r="M383" i="21" s="1"/>
  <c r="N383" i="21"/>
  <c r="O383" i="21" s="1"/>
  <c r="D384" i="21"/>
  <c r="E384" i="21" s="1"/>
  <c r="F384" i="21"/>
  <c r="G384" i="21" s="1"/>
  <c r="H384" i="21"/>
  <c r="I384" i="21" s="1"/>
  <c r="J384" i="21"/>
  <c r="K384" i="21" s="1"/>
  <c r="L384" i="21"/>
  <c r="M384" i="21" s="1"/>
  <c r="N384" i="21"/>
  <c r="O384" i="21" s="1"/>
  <c r="D385" i="21"/>
  <c r="E385" i="21" s="1"/>
  <c r="F385" i="21"/>
  <c r="G385" i="21" s="1"/>
  <c r="H385" i="21"/>
  <c r="I385" i="21" s="1"/>
  <c r="J385" i="21"/>
  <c r="K385" i="21" s="1"/>
  <c r="L385" i="21"/>
  <c r="M385" i="21" s="1"/>
  <c r="N385" i="21"/>
  <c r="O385" i="21" s="1"/>
  <c r="D386" i="21"/>
  <c r="E386" i="21" s="1"/>
  <c r="F386" i="21"/>
  <c r="G386" i="21" s="1"/>
  <c r="H386" i="21"/>
  <c r="I386" i="21" s="1"/>
  <c r="J386" i="21"/>
  <c r="K386" i="21" s="1"/>
  <c r="L386" i="21"/>
  <c r="M386" i="21" s="1"/>
  <c r="N386" i="21"/>
  <c r="O386" i="21" s="1"/>
  <c r="D387" i="21"/>
  <c r="E387" i="21" s="1"/>
  <c r="F387" i="21"/>
  <c r="G387" i="21" s="1"/>
  <c r="H387" i="21"/>
  <c r="I387" i="21" s="1"/>
  <c r="J387" i="21"/>
  <c r="K387" i="21" s="1"/>
  <c r="L387" i="21"/>
  <c r="M387" i="21" s="1"/>
  <c r="N387" i="21"/>
  <c r="O387" i="21" s="1"/>
  <c r="D388" i="21"/>
  <c r="E388" i="21" s="1"/>
  <c r="F388" i="21"/>
  <c r="G388" i="21" s="1"/>
  <c r="H388" i="21"/>
  <c r="I388" i="21" s="1"/>
  <c r="J388" i="21"/>
  <c r="K388" i="21" s="1"/>
  <c r="L388" i="21"/>
  <c r="M388" i="21" s="1"/>
  <c r="N388" i="21"/>
  <c r="O388" i="21" s="1"/>
  <c r="D389" i="21"/>
  <c r="E389" i="21" s="1"/>
  <c r="F389" i="21"/>
  <c r="G389" i="21" s="1"/>
  <c r="H389" i="21"/>
  <c r="I389" i="21" s="1"/>
  <c r="J389" i="21"/>
  <c r="K389" i="21" s="1"/>
  <c r="L389" i="21"/>
  <c r="M389" i="21" s="1"/>
  <c r="N389" i="21"/>
  <c r="O389" i="21" s="1"/>
  <c r="D390" i="21"/>
  <c r="E390" i="21" s="1"/>
  <c r="F390" i="21"/>
  <c r="G390" i="21" s="1"/>
  <c r="H390" i="21"/>
  <c r="I390" i="21" s="1"/>
  <c r="J390" i="21"/>
  <c r="K390" i="21" s="1"/>
  <c r="L390" i="21"/>
  <c r="M390" i="21" s="1"/>
  <c r="N390" i="21"/>
  <c r="O390" i="21" s="1"/>
  <c r="D391" i="21"/>
  <c r="E391" i="21" s="1"/>
  <c r="F391" i="21"/>
  <c r="G391" i="21" s="1"/>
  <c r="H391" i="21"/>
  <c r="I391" i="21" s="1"/>
  <c r="J391" i="21"/>
  <c r="K391" i="21" s="1"/>
  <c r="L391" i="21"/>
  <c r="M391" i="21" s="1"/>
  <c r="N391" i="21"/>
  <c r="O391" i="21" s="1"/>
  <c r="D392" i="21"/>
  <c r="E392" i="21" s="1"/>
  <c r="F392" i="21"/>
  <c r="G392" i="21" s="1"/>
  <c r="H392" i="21"/>
  <c r="I392" i="21" s="1"/>
  <c r="J392" i="21"/>
  <c r="K392" i="21" s="1"/>
  <c r="L392" i="21"/>
  <c r="M392" i="21" s="1"/>
  <c r="N392" i="21"/>
  <c r="O392" i="21" s="1"/>
  <c r="D393" i="21"/>
  <c r="E393" i="21" s="1"/>
  <c r="F393" i="21"/>
  <c r="G393" i="21" s="1"/>
  <c r="H393" i="21"/>
  <c r="I393" i="21" s="1"/>
  <c r="J393" i="21"/>
  <c r="K393" i="21" s="1"/>
  <c r="L393" i="21"/>
  <c r="M393" i="21" s="1"/>
  <c r="N393" i="21"/>
  <c r="O393" i="21" s="1"/>
  <c r="D394" i="21"/>
  <c r="E394" i="21" s="1"/>
  <c r="F394" i="21"/>
  <c r="G394" i="21" s="1"/>
  <c r="H394" i="21"/>
  <c r="I394" i="21" s="1"/>
  <c r="J394" i="21"/>
  <c r="K394" i="21" s="1"/>
  <c r="L394" i="21"/>
  <c r="M394" i="21" s="1"/>
  <c r="N394" i="21"/>
  <c r="O394" i="21" s="1"/>
  <c r="D395" i="21"/>
  <c r="E395" i="21" s="1"/>
  <c r="F395" i="21"/>
  <c r="G395" i="21" s="1"/>
  <c r="H395" i="21"/>
  <c r="I395" i="21" s="1"/>
  <c r="J395" i="21"/>
  <c r="K395" i="21" s="1"/>
  <c r="L395" i="21"/>
  <c r="M395" i="21" s="1"/>
  <c r="N395" i="21"/>
  <c r="O395" i="21" s="1"/>
  <c r="D396" i="21"/>
  <c r="E396" i="21" s="1"/>
  <c r="F396" i="21"/>
  <c r="G396" i="21" s="1"/>
  <c r="H396" i="21"/>
  <c r="I396" i="21" s="1"/>
  <c r="J396" i="21"/>
  <c r="K396" i="21" s="1"/>
  <c r="L396" i="21"/>
  <c r="M396" i="21" s="1"/>
  <c r="N396" i="21"/>
  <c r="O396" i="21" s="1"/>
  <c r="D397" i="21"/>
  <c r="E397" i="21" s="1"/>
  <c r="F397" i="21"/>
  <c r="G397" i="21" s="1"/>
  <c r="H397" i="21"/>
  <c r="I397" i="21" s="1"/>
  <c r="J397" i="21"/>
  <c r="K397" i="21" s="1"/>
  <c r="L397" i="21"/>
  <c r="M397" i="21" s="1"/>
  <c r="N397" i="21"/>
  <c r="O397" i="21" s="1"/>
  <c r="D398" i="21"/>
  <c r="E398" i="21" s="1"/>
  <c r="F398" i="21"/>
  <c r="G398" i="21" s="1"/>
  <c r="H398" i="21"/>
  <c r="I398" i="21" s="1"/>
  <c r="J398" i="21"/>
  <c r="K398" i="21" s="1"/>
  <c r="L398" i="21"/>
  <c r="M398" i="21" s="1"/>
  <c r="N398" i="21"/>
  <c r="O398" i="21" s="1"/>
  <c r="D399" i="21"/>
  <c r="E399" i="21" s="1"/>
  <c r="F399" i="21"/>
  <c r="G399" i="21" s="1"/>
  <c r="H399" i="21"/>
  <c r="I399" i="21" s="1"/>
  <c r="J399" i="21"/>
  <c r="K399" i="21" s="1"/>
  <c r="L399" i="21"/>
  <c r="M399" i="21" s="1"/>
  <c r="N399" i="21"/>
  <c r="O399" i="21" s="1"/>
  <c r="D400" i="21"/>
  <c r="E400" i="21" s="1"/>
  <c r="F400" i="21"/>
  <c r="G400" i="21" s="1"/>
  <c r="H400" i="21"/>
  <c r="I400" i="21" s="1"/>
  <c r="J400" i="21"/>
  <c r="K400" i="21" s="1"/>
  <c r="L400" i="21"/>
  <c r="M400" i="21" s="1"/>
  <c r="N400" i="21"/>
  <c r="O400" i="21" s="1"/>
  <c r="D401" i="21"/>
  <c r="E401" i="21" s="1"/>
  <c r="F401" i="21"/>
  <c r="G401" i="21" s="1"/>
  <c r="H401" i="21"/>
  <c r="I401" i="21" s="1"/>
  <c r="J401" i="21"/>
  <c r="K401" i="21" s="1"/>
  <c r="L401" i="21"/>
  <c r="M401" i="21" s="1"/>
  <c r="N401" i="21"/>
  <c r="O401" i="21" s="1"/>
  <c r="D402" i="21"/>
  <c r="E402" i="21" s="1"/>
  <c r="F402" i="21"/>
  <c r="G402" i="21" s="1"/>
  <c r="H402" i="21"/>
  <c r="I402" i="21" s="1"/>
  <c r="J402" i="21"/>
  <c r="K402" i="21" s="1"/>
  <c r="L402" i="21"/>
  <c r="M402" i="21" s="1"/>
  <c r="N402" i="21"/>
  <c r="O402" i="21" s="1"/>
  <c r="D403" i="21"/>
  <c r="E403" i="21" s="1"/>
  <c r="F403" i="21"/>
  <c r="G403" i="21" s="1"/>
  <c r="H403" i="21"/>
  <c r="I403" i="21" s="1"/>
  <c r="J403" i="21"/>
  <c r="K403" i="21" s="1"/>
  <c r="L403" i="21"/>
  <c r="M403" i="21" s="1"/>
  <c r="N403" i="21"/>
  <c r="O403" i="21" s="1"/>
  <c r="D404" i="21"/>
  <c r="E404" i="21" s="1"/>
  <c r="F404" i="21"/>
  <c r="G404" i="21" s="1"/>
  <c r="H404" i="21"/>
  <c r="I404" i="21" s="1"/>
  <c r="J404" i="21"/>
  <c r="K404" i="21" s="1"/>
  <c r="L404" i="21"/>
  <c r="M404" i="21" s="1"/>
  <c r="N404" i="21"/>
  <c r="O404" i="21" s="1"/>
  <c r="D405" i="21"/>
  <c r="E405" i="21" s="1"/>
  <c r="F405" i="21"/>
  <c r="G405" i="21" s="1"/>
  <c r="H405" i="21"/>
  <c r="I405" i="21" s="1"/>
  <c r="J405" i="21"/>
  <c r="K405" i="21" s="1"/>
  <c r="L405" i="21"/>
  <c r="M405" i="21" s="1"/>
  <c r="N405" i="21"/>
  <c r="O405" i="21" s="1"/>
  <c r="D406" i="21"/>
  <c r="E406" i="21" s="1"/>
  <c r="F406" i="21"/>
  <c r="G406" i="21" s="1"/>
  <c r="H406" i="21"/>
  <c r="I406" i="21" s="1"/>
  <c r="J406" i="21"/>
  <c r="K406" i="21" s="1"/>
  <c r="L406" i="21"/>
  <c r="M406" i="21" s="1"/>
  <c r="N406" i="21"/>
  <c r="O406" i="21" s="1"/>
  <c r="D407" i="21"/>
  <c r="E407" i="21" s="1"/>
  <c r="F407" i="21"/>
  <c r="G407" i="21" s="1"/>
  <c r="H407" i="21"/>
  <c r="I407" i="21" s="1"/>
  <c r="J407" i="21"/>
  <c r="K407" i="21" s="1"/>
  <c r="L407" i="21"/>
  <c r="M407" i="21" s="1"/>
  <c r="N407" i="21"/>
  <c r="O407" i="21" s="1"/>
  <c r="D408" i="21"/>
  <c r="E408" i="21" s="1"/>
  <c r="F408" i="21"/>
  <c r="G408" i="21" s="1"/>
  <c r="H408" i="21"/>
  <c r="I408" i="21" s="1"/>
  <c r="J408" i="21"/>
  <c r="K408" i="21" s="1"/>
  <c r="L408" i="21"/>
  <c r="M408" i="21" s="1"/>
  <c r="N408" i="21"/>
  <c r="O408" i="21" s="1"/>
  <c r="D409" i="21"/>
  <c r="E409" i="21" s="1"/>
  <c r="F409" i="21"/>
  <c r="G409" i="21" s="1"/>
  <c r="H409" i="21"/>
  <c r="I409" i="21" s="1"/>
  <c r="J409" i="21"/>
  <c r="K409" i="21" s="1"/>
  <c r="L409" i="21"/>
  <c r="M409" i="21" s="1"/>
  <c r="N409" i="21"/>
  <c r="O409" i="21" s="1"/>
  <c r="D410" i="21"/>
  <c r="E410" i="21" s="1"/>
  <c r="F410" i="21"/>
  <c r="G410" i="21" s="1"/>
  <c r="H410" i="21"/>
  <c r="I410" i="21" s="1"/>
  <c r="J410" i="21"/>
  <c r="K410" i="21" s="1"/>
  <c r="L410" i="21"/>
  <c r="M410" i="21" s="1"/>
  <c r="N410" i="21"/>
  <c r="O410" i="21" s="1"/>
  <c r="D411" i="21"/>
  <c r="E411" i="21" s="1"/>
  <c r="F411" i="21"/>
  <c r="G411" i="21" s="1"/>
  <c r="H411" i="21"/>
  <c r="I411" i="21" s="1"/>
  <c r="J411" i="21"/>
  <c r="K411" i="21" s="1"/>
  <c r="L411" i="21"/>
  <c r="M411" i="21" s="1"/>
  <c r="N411" i="21"/>
  <c r="O411" i="21" s="1"/>
  <c r="D412" i="21"/>
  <c r="E412" i="21" s="1"/>
  <c r="F412" i="21"/>
  <c r="G412" i="21" s="1"/>
  <c r="H412" i="21"/>
  <c r="I412" i="21" s="1"/>
  <c r="J412" i="21"/>
  <c r="K412" i="21" s="1"/>
  <c r="L412" i="21"/>
  <c r="M412" i="21" s="1"/>
  <c r="N412" i="21"/>
  <c r="O412" i="21" s="1"/>
  <c r="D413" i="21"/>
  <c r="E413" i="21" s="1"/>
  <c r="F413" i="21"/>
  <c r="G413" i="21" s="1"/>
  <c r="H413" i="21"/>
  <c r="I413" i="21" s="1"/>
  <c r="J413" i="21"/>
  <c r="K413" i="21" s="1"/>
  <c r="L413" i="21"/>
  <c r="M413" i="21" s="1"/>
  <c r="N413" i="21"/>
  <c r="O413" i="21" s="1"/>
  <c r="D414" i="21"/>
  <c r="E414" i="21" s="1"/>
  <c r="F414" i="21"/>
  <c r="G414" i="21" s="1"/>
  <c r="H414" i="21"/>
  <c r="I414" i="21" s="1"/>
  <c r="J414" i="21"/>
  <c r="K414" i="21" s="1"/>
  <c r="L414" i="21"/>
  <c r="M414" i="21" s="1"/>
  <c r="N414" i="21"/>
  <c r="O414" i="21" s="1"/>
  <c r="D415" i="21"/>
  <c r="E415" i="21" s="1"/>
  <c r="F415" i="21"/>
  <c r="G415" i="21" s="1"/>
  <c r="H415" i="21"/>
  <c r="I415" i="21" s="1"/>
  <c r="J415" i="21"/>
  <c r="K415" i="21" s="1"/>
  <c r="L415" i="21"/>
  <c r="M415" i="21" s="1"/>
  <c r="N415" i="21"/>
  <c r="O415" i="21" s="1"/>
  <c r="D416" i="21"/>
  <c r="E416" i="21" s="1"/>
  <c r="F416" i="21"/>
  <c r="G416" i="21" s="1"/>
  <c r="H416" i="21"/>
  <c r="I416" i="21" s="1"/>
  <c r="J416" i="21"/>
  <c r="K416" i="21" s="1"/>
  <c r="L416" i="21"/>
  <c r="M416" i="21" s="1"/>
  <c r="N416" i="21"/>
  <c r="O416" i="21" s="1"/>
  <c r="D417" i="21"/>
  <c r="E417" i="21" s="1"/>
  <c r="F417" i="21"/>
  <c r="G417" i="21" s="1"/>
  <c r="H417" i="21"/>
  <c r="I417" i="21" s="1"/>
  <c r="J417" i="21"/>
  <c r="K417" i="21" s="1"/>
  <c r="L417" i="21"/>
  <c r="M417" i="21" s="1"/>
  <c r="N417" i="21"/>
  <c r="O417" i="21" s="1"/>
  <c r="D418" i="21"/>
  <c r="E418" i="21" s="1"/>
  <c r="F418" i="21"/>
  <c r="G418" i="21" s="1"/>
  <c r="H418" i="21"/>
  <c r="I418" i="21" s="1"/>
  <c r="J418" i="21"/>
  <c r="K418" i="21" s="1"/>
  <c r="L418" i="21"/>
  <c r="M418" i="21" s="1"/>
  <c r="N418" i="21"/>
  <c r="O418" i="21" s="1"/>
  <c r="D419" i="21"/>
  <c r="E419" i="21" s="1"/>
  <c r="F419" i="21"/>
  <c r="G419" i="21" s="1"/>
  <c r="H419" i="21"/>
  <c r="I419" i="21" s="1"/>
  <c r="J419" i="21"/>
  <c r="K419" i="21" s="1"/>
  <c r="L419" i="21"/>
  <c r="M419" i="21" s="1"/>
  <c r="N419" i="21"/>
  <c r="O419" i="21" s="1"/>
  <c r="D420" i="21"/>
  <c r="E420" i="21" s="1"/>
  <c r="F420" i="21"/>
  <c r="G420" i="21" s="1"/>
  <c r="H420" i="21"/>
  <c r="I420" i="21" s="1"/>
  <c r="J420" i="21"/>
  <c r="K420" i="21" s="1"/>
  <c r="L420" i="21"/>
  <c r="M420" i="21" s="1"/>
  <c r="N420" i="21"/>
  <c r="O420" i="21" s="1"/>
  <c r="D421" i="21"/>
  <c r="E421" i="21" s="1"/>
  <c r="F421" i="21"/>
  <c r="G421" i="21" s="1"/>
  <c r="H421" i="21"/>
  <c r="I421" i="21" s="1"/>
  <c r="J421" i="21"/>
  <c r="K421" i="21" s="1"/>
  <c r="L421" i="21"/>
  <c r="M421" i="21" s="1"/>
  <c r="N421" i="21"/>
  <c r="O421" i="21" s="1"/>
  <c r="D422" i="21"/>
  <c r="E422" i="21" s="1"/>
  <c r="F422" i="21"/>
  <c r="G422" i="21" s="1"/>
  <c r="H422" i="21"/>
  <c r="I422" i="21" s="1"/>
  <c r="J422" i="21"/>
  <c r="K422" i="21" s="1"/>
  <c r="L422" i="21"/>
  <c r="M422" i="21" s="1"/>
  <c r="N422" i="21"/>
  <c r="O422" i="21" s="1"/>
  <c r="D423" i="21"/>
  <c r="E423" i="21" s="1"/>
  <c r="F423" i="21"/>
  <c r="G423" i="21" s="1"/>
  <c r="H423" i="21"/>
  <c r="I423" i="21" s="1"/>
  <c r="J423" i="21"/>
  <c r="K423" i="21" s="1"/>
  <c r="L423" i="21"/>
  <c r="M423" i="21" s="1"/>
  <c r="N423" i="21"/>
  <c r="O423" i="21" s="1"/>
  <c r="D424" i="21"/>
  <c r="E424" i="21" s="1"/>
  <c r="F424" i="21"/>
  <c r="G424" i="21" s="1"/>
  <c r="H424" i="21"/>
  <c r="I424" i="21" s="1"/>
  <c r="J424" i="21"/>
  <c r="K424" i="21" s="1"/>
  <c r="L424" i="21"/>
  <c r="M424" i="21" s="1"/>
  <c r="N424" i="21"/>
  <c r="O424" i="21" s="1"/>
  <c r="D425" i="21"/>
  <c r="E425" i="21" s="1"/>
  <c r="F425" i="21"/>
  <c r="G425" i="21" s="1"/>
  <c r="H425" i="21"/>
  <c r="I425" i="21" s="1"/>
  <c r="J425" i="21"/>
  <c r="K425" i="21" s="1"/>
  <c r="L425" i="21"/>
  <c r="M425" i="21" s="1"/>
  <c r="N425" i="21"/>
  <c r="O425" i="21" s="1"/>
  <c r="D426" i="21"/>
  <c r="E426" i="21" s="1"/>
  <c r="F426" i="21"/>
  <c r="G426" i="21" s="1"/>
  <c r="H426" i="21"/>
  <c r="I426" i="21" s="1"/>
  <c r="J426" i="21"/>
  <c r="K426" i="21" s="1"/>
  <c r="L426" i="21"/>
  <c r="M426" i="21" s="1"/>
  <c r="N426" i="21"/>
  <c r="O426" i="21" s="1"/>
  <c r="D427" i="21"/>
  <c r="E427" i="21" s="1"/>
  <c r="F427" i="21"/>
  <c r="G427" i="21" s="1"/>
  <c r="H427" i="21"/>
  <c r="I427" i="21" s="1"/>
  <c r="J427" i="21"/>
  <c r="K427" i="21" s="1"/>
  <c r="L427" i="21"/>
  <c r="M427" i="21" s="1"/>
  <c r="N427" i="21"/>
  <c r="O427" i="21" s="1"/>
  <c r="D428" i="21"/>
  <c r="E428" i="21" s="1"/>
  <c r="F428" i="21"/>
  <c r="G428" i="21" s="1"/>
  <c r="H428" i="21"/>
  <c r="I428" i="21" s="1"/>
  <c r="J428" i="21"/>
  <c r="K428" i="21" s="1"/>
  <c r="L428" i="21"/>
  <c r="M428" i="21" s="1"/>
  <c r="N428" i="21"/>
  <c r="O428" i="21" s="1"/>
  <c r="D429" i="21"/>
  <c r="E429" i="21" s="1"/>
  <c r="F429" i="21"/>
  <c r="G429" i="21" s="1"/>
  <c r="H429" i="21"/>
  <c r="I429" i="21" s="1"/>
  <c r="J429" i="21"/>
  <c r="K429" i="21" s="1"/>
  <c r="L429" i="21"/>
  <c r="M429" i="21" s="1"/>
  <c r="N429" i="21"/>
  <c r="O429" i="21" s="1"/>
  <c r="Y15" i="20"/>
  <c r="E440" i="21" s="1"/>
  <c r="C70" i="22" s="1"/>
  <c r="Z15" i="20"/>
  <c r="G440" i="21" s="1"/>
  <c r="E70" i="22" s="1"/>
  <c r="AA15" i="20"/>
  <c r="I440" i="21" s="1"/>
  <c r="G70" i="22" s="1"/>
  <c r="AB15" i="20"/>
  <c r="K440" i="21" s="1"/>
  <c r="I70" i="22" s="1"/>
  <c r="AC15" i="20"/>
  <c r="M440" i="21" s="1"/>
  <c r="K70" i="22" s="1"/>
  <c r="AD15" i="20"/>
  <c r="O440" i="21" s="1"/>
  <c r="M70" i="22" s="1"/>
  <c r="G22" i="24" l="1"/>
  <c r="L22" i="24" s="1"/>
  <c r="G11" i="24"/>
  <c r="G19" i="24"/>
  <c r="L19" i="24" s="1"/>
  <c r="G8" i="24"/>
  <c r="G18" i="24"/>
  <c r="L18" i="24" s="1"/>
  <c r="G7" i="24"/>
  <c r="G21" i="24"/>
  <c r="L21" i="24" s="1"/>
  <c r="G10" i="24"/>
  <c r="G20" i="24"/>
  <c r="L20" i="24" s="1"/>
  <c r="G9" i="24"/>
  <c r="G23" i="24"/>
  <c r="L23" i="24" s="1"/>
  <c r="G12" i="24"/>
  <c r="P16" i="24"/>
  <c r="K17" i="21"/>
  <c r="O16" i="21"/>
  <c r="O431" i="21" s="1"/>
  <c r="G16" i="21"/>
  <c r="K15" i="21"/>
  <c r="O14" i="21"/>
  <c r="G14" i="21"/>
  <c r="G432" i="21" s="1"/>
  <c r="F9" i="24"/>
  <c r="N475" i="21"/>
  <c r="M23" i="24" s="1"/>
  <c r="E44" i="22"/>
  <c r="M54" i="22"/>
  <c r="I49" i="22"/>
  <c r="E48" i="22"/>
  <c r="I45" i="22"/>
  <c r="M28" i="22"/>
  <c r="M46" i="22"/>
  <c r="M42" i="22"/>
  <c r="I39" i="22"/>
  <c r="E34" i="22"/>
  <c r="I23" i="22"/>
  <c r="I53" i="22"/>
  <c r="M50" i="22"/>
  <c r="E52" i="22"/>
  <c r="G19" i="22"/>
  <c r="C14" i="22"/>
  <c r="G14" i="22"/>
  <c r="K14" i="22"/>
  <c r="C15" i="22"/>
  <c r="G15" i="22"/>
  <c r="K15" i="22"/>
  <c r="C16" i="22"/>
  <c r="G16" i="22"/>
  <c r="K16" i="22"/>
  <c r="C17" i="22"/>
  <c r="G17" i="22"/>
  <c r="K17" i="22"/>
  <c r="C18" i="22"/>
  <c r="G18" i="22"/>
  <c r="K18" i="22"/>
  <c r="C19" i="22"/>
  <c r="C20" i="22"/>
  <c r="G20" i="22"/>
  <c r="K20" i="22"/>
  <c r="C21" i="22"/>
  <c r="G21" i="22"/>
  <c r="K21" i="22"/>
  <c r="C22" i="22"/>
  <c r="G22" i="22"/>
  <c r="K22" i="22"/>
  <c r="C23" i="22"/>
  <c r="G23" i="22"/>
  <c r="K23" i="22"/>
  <c r="C24" i="22"/>
  <c r="G24" i="22"/>
  <c r="K24" i="22"/>
  <c r="C25" i="22"/>
  <c r="G25" i="22"/>
  <c r="K25" i="22"/>
  <c r="C26" i="22"/>
  <c r="G26" i="22"/>
  <c r="K26" i="22"/>
  <c r="C27" i="22"/>
  <c r="G27" i="22"/>
  <c r="K27" i="22"/>
  <c r="C28" i="22"/>
  <c r="G28" i="22"/>
  <c r="K28" i="22"/>
  <c r="C29" i="22"/>
  <c r="G29" i="22"/>
  <c r="K29" i="22"/>
  <c r="C30" i="22"/>
  <c r="G30" i="22"/>
  <c r="K30" i="22"/>
  <c r="C31" i="22"/>
  <c r="G31" i="22"/>
  <c r="K31" i="22"/>
  <c r="C32" i="22"/>
  <c r="G32" i="22"/>
  <c r="K32" i="22"/>
  <c r="C33" i="22"/>
  <c r="G33" i="22"/>
  <c r="K33" i="22"/>
  <c r="C34" i="22"/>
  <c r="G34" i="22"/>
  <c r="K34" i="22"/>
  <c r="C35" i="22"/>
  <c r="G35" i="22"/>
  <c r="K35" i="22"/>
  <c r="C36" i="22"/>
  <c r="G36" i="22"/>
  <c r="K36" i="22"/>
  <c r="C37" i="22"/>
  <c r="G37" i="22"/>
  <c r="K37" i="22"/>
  <c r="C38" i="22"/>
  <c r="G38" i="22"/>
  <c r="K38" i="22"/>
  <c r="C39" i="22"/>
  <c r="G39" i="22"/>
  <c r="K39" i="22"/>
  <c r="C40" i="22"/>
  <c r="G40" i="22"/>
  <c r="K40" i="22"/>
  <c r="C41" i="22"/>
  <c r="G41" i="22"/>
  <c r="K41" i="22"/>
  <c r="C42" i="22"/>
  <c r="M14" i="22"/>
  <c r="E16" i="22"/>
  <c r="I17" i="22"/>
  <c r="M18" i="22"/>
  <c r="I20" i="22"/>
  <c r="M21" i="22"/>
  <c r="E23" i="22"/>
  <c r="I24" i="22"/>
  <c r="M25" i="22"/>
  <c r="E27" i="22"/>
  <c r="I28" i="22"/>
  <c r="M29" i="22"/>
  <c r="E31" i="22"/>
  <c r="I32" i="22"/>
  <c r="M33" i="22"/>
  <c r="E35" i="22"/>
  <c r="I36" i="22"/>
  <c r="M37" i="22"/>
  <c r="E39" i="22"/>
  <c r="I40" i="22"/>
  <c r="M41" i="22"/>
  <c r="I14" i="22"/>
  <c r="M15" i="22"/>
  <c r="E17" i="22"/>
  <c r="I18" i="22"/>
  <c r="E20" i="22"/>
  <c r="I21" i="22"/>
  <c r="M22" i="22"/>
  <c r="E24" i="22"/>
  <c r="I25" i="22"/>
  <c r="M26" i="22"/>
  <c r="E28" i="22"/>
  <c r="I29" i="22"/>
  <c r="M30" i="22"/>
  <c r="E32" i="22"/>
  <c r="I33" i="22"/>
  <c r="M34" i="22"/>
  <c r="E36" i="22"/>
  <c r="I37" i="22"/>
  <c r="M38" i="22"/>
  <c r="E40" i="22"/>
  <c r="I41" i="22"/>
  <c r="G42" i="22"/>
  <c r="K42" i="22"/>
  <c r="C43" i="22"/>
  <c r="G43" i="22"/>
  <c r="K43" i="22"/>
  <c r="C44" i="22"/>
  <c r="G44" i="22"/>
  <c r="K44" i="22"/>
  <c r="C45" i="22"/>
  <c r="G45" i="22"/>
  <c r="K45" i="22"/>
  <c r="C46" i="22"/>
  <c r="G46" i="22"/>
  <c r="K46" i="22"/>
  <c r="C47" i="22"/>
  <c r="G47" i="22"/>
  <c r="K47" i="22"/>
  <c r="C48" i="22"/>
  <c r="G48" i="22"/>
  <c r="K48" i="22"/>
  <c r="C49" i="22"/>
  <c r="G49" i="22"/>
  <c r="K49" i="22"/>
  <c r="C50" i="22"/>
  <c r="G50" i="22"/>
  <c r="K50" i="22"/>
  <c r="C51" i="22"/>
  <c r="G51" i="22"/>
  <c r="K51" i="22"/>
  <c r="C52" i="22"/>
  <c r="G52" i="22"/>
  <c r="K52" i="22"/>
  <c r="C53" i="22"/>
  <c r="G53" i="22"/>
  <c r="K53" i="22"/>
  <c r="C54" i="22"/>
  <c r="G54" i="22"/>
  <c r="K54" i="22"/>
  <c r="E14" i="22"/>
  <c r="I15" i="22"/>
  <c r="M16" i="22"/>
  <c r="E18" i="22"/>
  <c r="E21" i="22"/>
  <c r="I22" i="22"/>
  <c r="M23" i="22"/>
  <c r="E25" i="22"/>
  <c r="I26" i="22"/>
  <c r="M27" i="22"/>
  <c r="E29" i="22"/>
  <c r="I30" i="22"/>
  <c r="M31" i="22"/>
  <c r="E33" i="22"/>
  <c r="I34" i="22"/>
  <c r="M35" i="22"/>
  <c r="E37" i="22"/>
  <c r="I38" i="22"/>
  <c r="M39" i="22"/>
  <c r="E41" i="22"/>
  <c r="M53" i="22"/>
  <c r="I52" i="22"/>
  <c r="E51" i="22"/>
  <c r="M49" i="22"/>
  <c r="I48" i="22"/>
  <c r="E47" i="22"/>
  <c r="M45" i="22"/>
  <c r="I44" i="22"/>
  <c r="E43" i="22"/>
  <c r="E38" i="22"/>
  <c r="M32" i="22"/>
  <c r="I27" i="22"/>
  <c r="E22" i="22"/>
  <c r="M17" i="22"/>
  <c r="E54" i="22"/>
  <c r="M52" i="22"/>
  <c r="I51" i="22"/>
  <c r="E50" i="22"/>
  <c r="M48" i="22"/>
  <c r="I47" i="22"/>
  <c r="E46" i="22"/>
  <c r="M44" i="22"/>
  <c r="I43" i="22"/>
  <c r="E42" i="22"/>
  <c r="M36" i="22"/>
  <c r="I31" i="22"/>
  <c r="E26" i="22"/>
  <c r="M20" i="22"/>
  <c r="I16" i="22"/>
  <c r="I54" i="22"/>
  <c r="E53" i="22"/>
  <c r="M51" i="22"/>
  <c r="I50" i="22"/>
  <c r="E49" i="22"/>
  <c r="M47" i="22"/>
  <c r="I46" i="22"/>
  <c r="E45" i="22"/>
  <c r="M43" i="22"/>
  <c r="I42" i="22"/>
  <c r="M40" i="22"/>
  <c r="I35" i="22"/>
  <c r="E30" i="22"/>
  <c r="M24" i="22"/>
  <c r="E15" i="22"/>
  <c r="M19" i="22"/>
  <c r="K19" i="22"/>
  <c r="E19" i="22"/>
  <c r="F7" i="24"/>
  <c r="I19" i="22"/>
  <c r="C2" i="23"/>
  <c r="C4" i="23"/>
  <c r="O432" i="21"/>
  <c r="I432" i="21"/>
  <c r="M24" i="23"/>
  <c r="H4" i="23"/>
  <c r="M26" i="23"/>
  <c r="H24" i="23"/>
  <c r="F11" i="24"/>
  <c r="F475" i="21"/>
  <c r="M19" i="24" s="1"/>
  <c r="G26" i="23"/>
  <c r="C24" i="23"/>
  <c r="M2" i="23"/>
  <c r="C26" i="23"/>
  <c r="M4" i="23"/>
  <c r="H2" i="23"/>
  <c r="K21" i="24"/>
  <c r="F21" i="24" s="1"/>
  <c r="F12" i="24"/>
  <c r="K19" i="24"/>
  <c r="F19" i="24" s="1"/>
  <c r="AB6" i="21"/>
  <c r="H11" i="24" s="1"/>
  <c r="W6" i="21"/>
  <c r="H7" i="24" s="1"/>
  <c r="L475" i="21"/>
  <c r="M22" i="24" s="1"/>
  <c r="D475" i="21"/>
  <c r="M18" i="24" s="1"/>
  <c r="I439" i="21"/>
  <c r="M438" i="21"/>
  <c r="E438" i="21"/>
  <c r="I437" i="21"/>
  <c r="M436" i="21"/>
  <c r="E436" i="21"/>
  <c r="I435" i="21"/>
  <c r="M434" i="21"/>
  <c r="E434" i="21"/>
  <c r="I433" i="21"/>
  <c r="M432" i="21"/>
  <c r="E432" i="21"/>
  <c r="I431" i="21"/>
  <c r="J475" i="21"/>
  <c r="M21" i="24" s="1"/>
  <c r="O435" i="21"/>
  <c r="G431" i="21"/>
  <c r="O437" i="21"/>
  <c r="O433" i="21"/>
  <c r="H475" i="21"/>
  <c r="M20" i="24" s="1"/>
  <c r="M439" i="21"/>
  <c r="E439" i="21"/>
  <c r="I438" i="21"/>
  <c r="M437" i="21"/>
  <c r="E437" i="21"/>
  <c r="I436" i="21"/>
  <c r="M435" i="21"/>
  <c r="E435" i="21"/>
  <c r="I434" i="21"/>
  <c r="M433" i="21"/>
  <c r="E433" i="21"/>
  <c r="M431" i="21"/>
  <c r="E431" i="21"/>
  <c r="Z6" i="21"/>
  <c r="H9" i="24" s="1"/>
  <c r="AC6" i="21"/>
  <c r="H12" i="24" s="1"/>
  <c r="Y6" i="21"/>
  <c r="H8" i="24" s="1"/>
  <c r="K16" i="21"/>
  <c r="AA6" i="21" s="1"/>
  <c r="H10" i="24" s="1"/>
  <c r="E62" i="22" l="1"/>
  <c r="G433" i="21"/>
  <c r="G439" i="21"/>
  <c r="G437" i="21"/>
  <c r="H13" i="24"/>
  <c r="O436" i="21"/>
  <c r="M24" i="24"/>
  <c r="U6" i="22"/>
  <c r="G435" i="21"/>
  <c r="G436" i="21"/>
  <c r="G434" i="21"/>
  <c r="G438" i="21"/>
  <c r="O434" i="21"/>
  <c r="O438" i="21"/>
  <c r="O439" i="21"/>
  <c r="I69" i="22"/>
  <c r="C66" i="22"/>
  <c r="K62" i="22"/>
  <c r="M68" i="22"/>
  <c r="I66" i="22"/>
  <c r="M66" i="22"/>
  <c r="M63" i="22"/>
  <c r="K63" i="22"/>
  <c r="AA6" i="22"/>
  <c r="I65" i="22"/>
  <c r="E61" i="22"/>
  <c r="K61" i="22"/>
  <c r="G68" i="22"/>
  <c r="C63" i="22"/>
  <c r="C69" i="22"/>
  <c r="C67" i="22"/>
  <c r="E64" i="22"/>
  <c r="I61" i="22"/>
  <c r="I62" i="22"/>
  <c r="I63" i="22"/>
  <c r="E67" i="22"/>
  <c r="G61" i="22"/>
  <c r="I64" i="22"/>
  <c r="C68" i="22"/>
  <c r="W6" i="22"/>
  <c r="M62" i="22"/>
  <c r="G66" i="22"/>
  <c r="M69" i="22"/>
  <c r="E65" i="22"/>
  <c r="G62" i="22"/>
  <c r="E69" i="22"/>
  <c r="M67" i="22"/>
  <c r="G67" i="22"/>
  <c r="C64" i="22"/>
  <c r="C61" i="22"/>
  <c r="X6" i="22"/>
  <c r="E66" i="22"/>
  <c r="C62" i="22"/>
  <c r="Z6" i="22"/>
  <c r="M64" i="22"/>
  <c r="Y6" i="22"/>
  <c r="M61" i="22"/>
  <c r="E63" i="22"/>
  <c r="M65" i="22"/>
  <c r="I67" i="22"/>
  <c r="E68" i="22"/>
  <c r="G69" i="22"/>
  <c r="G64" i="22"/>
  <c r="G63" i="22"/>
  <c r="I68" i="22"/>
  <c r="G65" i="22"/>
  <c r="K65" i="22"/>
  <c r="K64" i="22"/>
  <c r="C65" i="22"/>
  <c r="K66" i="22"/>
  <c r="K67" i="22"/>
  <c r="K68" i="22"/>
  <c r="K69" i="22"/>
  <c r="M441" i="21"/>
  <c r="I441" i="21"/>
  <c r="K432" i="21"/>
  <c r="K436" i="21"/>
  <c r="K437" i="21"/>
  <c r="K439" i="21"/>
  <c r="K434" i="21"/>
  <c r="K438" i="21"/>
  <c r="K435" i="21"/>
  <c r="K431" i="21"/>
  <c r="K433" i="21"/>
  <c r="E441" i="21"/>
  <c r="G441" i="21" l="1"/>
  <c r="Y17" i="21" s="1"/>
  <c r="H19" i="24" s="1"/>
  <c r="P10" i="24"/>
  <c r="O441" i="21"/>
  <c r="P15" i="24"/>
  <c r="P12" i="24"/>
  <c r="P11" i="24"/>
  <c r="P7" i="24"/>
  <c r="P14" i="24"/>
  <c r="P8" i="24"/>
  <c r="P9" i="24"/>
  <c r="P13" i="24"/>
  <c r="E71" i="22"/>
  <c r="M71" i="22"/>
  <c r="C71" i="22"/>
  <c r="G71" i="22"/>
  <c r="K71" i="22"/>
  <c r="I71" i="22"/>
  <c r="AC17" i="21"/>
  <c r="H23" i="24" s="1"/>
  <c r="M12" i="24"/>
  <c r="Z17" i="21"/>
  <c r="H20" i="24" s="1"/>
  <c r="M9" i="24"/>
  <c r="AB17" i="21"/>
  <c r="H22" i="24" s="1"/>
  <c r="M11" i="24"/>
  <c r="W17" i="21"/>
  <c r="H18" i="24" s="1"/>
  <c r="M7" i="24"/>
  <c r="K441" i="21"/>
  <c r="M8" i="24" l="1"/>
  <c r="AA17" i="21"/>
  <c r="H21" i="24" s="1"/>
  <c r="G33" i="24" s="1"/>
  <c r="H24" i="24" s="1"/>
  <c r="M10" i="24"/>
  <c r="M13" i="24" l="1"/>
  <c r="L12" i="19"/>
  <c r="L23" i="19" s="1"/>
  <c r="K12" i="19"/>
  <c r="F12" i="19" s="1"/>
  <c r="C12" i="19"/>
  <c r="L11" i="19"/>
  <c r="L22" i="19" s="1"/>
  <c r="K11" i="19"/>
  <c r="K22" i="19" s="1"/>
  <c r="F22" i="19" s="1"/>
  <c r="L10" i="19"/>
  <c r="G21" i="19" s="1"/>
  <c r="K10" i="19"/>
  <c r="K21" i="19" s="1"/>
  <c r="F21" i="19" s="1"/>
  <c r="C10" i="19"/>
  <c r="L9" i="19"/>
  <c r="G20" i="19" s="1"/>
  <c r="K9" i="19"/>
  <c r="F9" i="19" s="1"/>
  <c r="L8" i="19"/>
  <c r="L19" i="19" s="1"/>
  <c r="K8" i="19"/>
  <c r="K19" i="19" s="1"/>
  <c r="F19" i="19" s="1"/>
  <c r="D8" i="19"/>
  <c r="L7" i="19"/>
  <c r="L18" i="19" s="1"/>
  <c r="K7" i="19"/>
  <c r="K18" i="19" s="1"/>
  <c r="F18" i="19" s="1"/>
  <c r="C6" i="19"/>
  <c r="F41" i="17"/>
  <c r="E8" i="16"/>
  <c r="H8" i="16"/>
  <c r="O8" i="16"/>
  <c r="D12" i="16"/>
  <c r="W4" i="16" s="1"/>
  <c r="W15" i="16" s="1"/>
  <c r="F12" i="16"/>
  <c r="Y4" i="16" s="1"/>
  <c r="Y15" i="16" s="1"/>
  <c r="H12" i="16"/>
  <c r="Z4" i="16" s="1"/>
  <c r="Z15" i="16" s="1"/>
  <c r="J12" i="16"/>
  <c r="AA4" i="16" s="1"/>
  <c r="AA15" i="16" s="1"/>
  <c r="L12" i="16"/>
  <c r="AB4" i="16" s="1"/>
  <c r="AB15" i="16" s="1"/>
  <c r="N12" i="16"/>
  <c r="AC4" i="16" s="1"/>
  <c r="AC15" i="16" s="1"/>
  <c r="D13" i="16"/>
  <c r="W5" i="16" s="1"/>
  <c r="W16" i="16" s="1"/>
  <c r="F13" i="16"/>
  <c r="Y5" i="16" s="1"/>
  <c r="Y16" i="16" s="1"/>
  <c r="H13" i="16"/>
  <c r="Z5" i="16" s="1"/>
  <c r="Z16" i="16" s="1"/>
  <c r="J13" i="16"/>
  <c r="AA5" i="16" s="1"/>
  <c r="AA16" i="16" s="1"/>
  <c r="L13" i="16"/>
  <c r="AB5" i="16" s="1"/>
  <c r="AB16" i="16" s="1"/>
  <c r="N13" i="16"/>
  <c r="AC5" i="16" s="1"/>
  <c r="AC16" i="16" s="1"/>
  <c r="D14" i="16"/>
  <c r="F14" i="16"/>
  <c r="H14" i="16"/>
  <c r="J14" i="16"/>
  <c r="L14" i="16"/>
  <c r="N14" i="16"/>
  <c r="D15" i="16"/>
  <c r="F15" i="16"/>
  <c r="G15" i="16" s="1"/>
  <c r="H15" i="16"/>
  <c r="J15" i="16"/>
  <c r="L15" i="16"/>
  <c r="N15" i="16"/>
  <c r="D16" i="16"/>
  <c r="F16" i="16"/>
  <c r="H16" i="16"/>
  <c r="J16" i="16"/>
  <c r="L16" i="16"/>
  <c r="N16" i="16"/>
  <c r="D17" i="16"/>
  <c r="F17" i="16"/>
  <c r="H17" i="16"/>
  <c r="J17" i="16"/>
  <c r="L17" i="16"/>
  <c r="N17" i="16"/>
  <c r="D18" i="16"/>
  <c r="F18" i="16"/>
  <c r="H18" i="16"/>
  <c r="J18" i="16"/>
  <c r="L18" i="16"/>
  <c r="N18" i="16"/>
  <c r="D19" i="16"/>
  <c r="F19" i="16"/>
  <c r="H19" i="16"/>
  <c r="J19" i="16"/>
  <c r="L19" i="16"/>
  <c r="N19" i="16"/>
  <c r="D20" i="16"/>
  <c r="F20" i="16"/>
  <c r="H20" i="16"/>
  <c r="J20" i="16"/>
  <c r="L20" i="16"/>
  <c r="N20" i="16"/>
  <c r="D21" i="16"/>
  <c r="F21" i="16"/>
  <c r="H21" i="16"/>
  <c r="J21" i="16"/>
  <c r="L21" i="16"/>
  <c r="N21" i="16"/>
  <c r="D22" i="16"/>
  <c r="F22" i="16"/>
  <c r="H22" i="16"/>
  <c r="J22" i="16"/>
  <c r="L22" i="16"/>
  <c r="N22" i="16"/>
  <c r="D23" i="16"/>
  <c r="F23" i="16"/>
  <c r="H23" i="16"/>
  <c r="J23" i="16"/>
  <c r="L23" i="16"/>
  <c r="N23" i="16"/>
  <c r="D24" i="16"/>
  <c r="F24" i="16"/>
  <c r="H24" i="16"/>
  <c r="J24" i="16"/>
  <c r="L24" i="16"/>
  <c r="N24" i="16"/>
  <c r="D25" i="16"/>
  <c r="F25" i="16"/>
  <c r="H25" i="16"/>
  <c r="J25" i="16"/>
  <c r="L25" i="16"/>
  <c r="N25" i="16"/>
  <c r="D26" i="16"/>
  <c r="F26" i="16"/>
  <c r="H26" i="16"/>
  <c r="J26" i="16"/>
  <c r="L26" i="16"/>
  <c r="N26" i="16"/>
  <c r="D27" i="16"/>
  <c r="F27" i="16"/>
  <c r="H27" i="16"/>
  <c r="J27" i="16"/>
  <c r="L27" i="16"/>
  <c r="N27" i="16"/>
  <c r="D28" i="16"/>
  <c r="F28" i="16"/>
  <c r="H28" i="16"/>
  <c r="J28" i="16"/>
  <c r="L28" i="16"/>
  <c r="N28" i="16"/>
  <c r="D29" i="16"/>
  <c r="F29" i="16"/>
  <c r="H29" i="16"/>
  <c r="J29" i="16"/>
  <c r="L29" i="16"/>
  <c r="N29" i="16"/>
  <c r="D30" i="16"/>
  <c r="F30" i="16"/>
  <c r="H30" i="16"/>
  <c r="J30" i="16"/>
  <c r="L30" i="16"/>
  <c r="N30" i="16"/>
  <c r="D31" i="16"/>
  <c r="F31" i="16"/>
  <c r="H31" i="16"/>
  <c r="J31" i="16"/>
  <c r="L31" i="16"/>
  <c r="N31" i="16"/>
  <c r="D32" i="16"/>
  <c r="F32" i="16"/>
  <c r="H32" i="16"/>
  <c r="J32" i="16"/>
  <c r="L32" i="16"/>
  <c r="N32" i="16"/>
  <c r="D33" i="16"/>
  <c r="F33" i="16"/>
  <c r="H33" i="16"/>
  <c r="J33" i="16"/>
  <c r="L33" i="16"/>
  <c r="N33" i="16"/>
  <c r="D34" i="16"/>
  <c r="F34" i="16"/>
  <c r="H34" i="16"/>
  <c r="J34" i="16"/>
  <c r="L34" i="16"/>
  <c r="N34" i="16"/>
  <c r="D35" i="16"/>
  <c r="F35" i="16"/>
  <c r="H35" i="16"/>
  <c r="J35" i="16"/>
  <c r="L35" i="16"/>
  <c r="N35" i="16"/>
  <c r="D36" i="16"/>
  <c r="F36" i="16"/>
  <c r="H36" i="16"/>
  <c r="J36" i="16"/>
  <c r="L36" i="16"/>
  <c r="N36" i="16"/>
  <c r="D37" i="16"/>
  <c r="F37" i="16"/>
  <c r="H37" i="16"/>
  <c r="J37" i="16"/>
  <c r="L37" i="16"/>
  <c r="N37" i="16"/>
  <c r="D38" i="16"/>
  <c r="F38" i="16"/>
  <c r="H38" i="16"/>
  <c r="J38" i="16"/>
  <c r="L38" i="16"/>
  <c r="N38" i="16"/>
  <c r="D39" i="16"/>
  <c r="F39" i="16"/>
  <c r="H39" i="16"/>
  <c r="J39" i="16"/>
  <c r="L39" i="16"/>
  <c r="N39" i="16"/>
  <c r="D40" i="16"/>
  <c r="F40" i="16"/>
  <c r="H40" i="16"/>
  <c r="J40" i="16"/>
  <c r="L40" i="16"/>
  <c r="N40" i="16"/>
  <c r="D41" i="16"/>
  <c r="F41" i="16"/>
  <c r="H41" i="16"/>
  <c r="J41" i="16"/>
  <c r="L41" i="16"/>
  <c r="N41" i="16"/>
  <c r="D42" i="16"/>
  <c r="F42" i="16"/>
  <c r="H42" i="16"/>
  <c r="J42" i="16"/>
  <c r="L42" i="16"/>
  <c r="N42" i="16"/>
  <c r="D43" i="16"/>
  <c r="F43" i="16"/>
  <c r="H43" i="16"/>
  <c r="J43" i="16"/>
  <c r="L43" i="16"/>
  <c r="N43" i="16"/>
  <c r="D44" i="16"/>
  <c r="F44" i="16"/>
  <c r="H44" i="16"/>
  <c r="J44" i="16"/>
  <c r="L44" i="16"/>
  <c r="N44" i="16"/>
  <c r="D45" i="16"/>
  <c r="F45" i="16"/>
  <c r="H45" i="16"/>
  <c r="J45" i="16"/>
  <c r="L45" i="16"/>
  <c r="M45" i="16" s="1"/>
  <c r="N45" i="16"/>
  <c r="D46" i="16"/>
  <c r="F46" i="16"/>
  <c r="H46" i="16"/>
  <c r="I46" i="16" s="1"/>
  <c r="J46" i="16"/>
  <c r="L46" i="16"/>
  <c r="N46" i="16"/>
  <c r="D47" i="16"/>
  <c r="F47" i="16"/>
  <c r="H47" i="16"/>
  <c r="J47" i="16"/>
  <c r="L47" i="16"/>
  <c r="N47" i="16"/>
  <c r="D48" i="16"/>
  <c r="F48" i="16"/>
  <c r="H48" i="16"/>
  <c r="J48" i="16"/>
  <c r="L48" i="16"/>
  <c r="N48" i="16"/>
  <c r="D49" i="16"/>
  <c r="F49" i="16"/>
  <c r="H49" i="16"/>
  <c r="J49" i="16"/>
  <c r="L49" i="16"/>
  <c r="N49" i="16"/>
  <c r="D50" i="16"/>
  <c r="F50" i="16"/>
  <c r="H50" i="16"/>
  <c r="J50" i="16"/>
  <c r="L50" i="16"/>
  <c r="N50" i="16"/>
  <c r="D51" i="16"/>
  <c r="F51" i="16"/>
  <c r="H51" i="16"/>
  <c r="J51" i="16"/>
  <c r="L51" i="16"/>
  <c r="N51" i="16"/>
  <c r="D52" i="16"/>
  <c r="F52" i="16"/>
  <c r="H52" i="16"/>
  <c r="J52" i="16"/>
  <c r="L52" i="16"/>
  <c r="N52" i="16"/>
  <c r="D53" i="16"/>
  <c r="F53" i="16"/>
  <c r="H53" i="16"/>
  <c r="J53" i="16"/>
  <c r="L53" i="16"/>
  <c r="N53" i="16"/>
  <c r="D54" i="16"/>
  <c r="F54" i="16"/>
  <c r="H54" i="16"/>
  <c r="J54" i="16"/>
  <c r="L54" i="16"/>
  <c r="N54" i="16"/>
  <c r="D55" i="16"/>
  <c r="F55" i="16"/>
  <c r="H55" i="16"/>
  <c r="J55" i="16"/>
  <c r="L55" i="16"/>
  <c r="N55" i="16"/>
  <c r="D56" i="16"/>
  <c r="F56" i="16"/>
  <c r="H56" i="16"/>
  <c r="J56" i="16"/>
  <c r="L56" i="16"/>
  <c r="N56" i="16"/>
  <c r="D57" i="16"/>
  <c r="F57" i="16"/>
  <c r="H57" i="16"/>
  <c r="J57" i="16"/>
  <c r="L57" i="16"/>
  <c r="N57" i="16"/>
  <c r="D58" i="16"/>
  <c r="F58" i="16"/>
  <c r="H58" i="16"/>
  <c r="J58" i="16"/>
  <c r="L58" i="16"/>
  <c r="N58" i="16"/>
  <c r="D59" i="16"/>
  <c r="F59" i="16"/>
  <c r="H59" i="16"/>
  <c r="J59" i="16"/>
  <c r="L59" i="16"/>
  <c r="N59" i="16"/>
  <c r="D60" i="16"/>
  <c r="F60" i="16"/>
  <c r="H60" i="16"/>
  <c r="J60" i="16"/>
  <c r="L60" i="16"/>
  <c r="N60" i="16"/>
  <c r="D61" i="16"/>
  <c r="F61" i="16"/>
  <c r="H61" i="16"/>
  <c r="J61" i="16"/>
  <c r="L61" i="16"/>
  <c r="N61" i="16"/>
  <c r="D62" i="16"/>
  <c r="F62" i="16"/>
  <c r="H62" i="16"/>
  <c r="J62" i="16"/>
  <c r="L62" i="16"/>
  <c r="N62" i="16"/>
  <c r="D63" i="16"/>
  <c r="F63" i="16"/>
  <c r="H63" i="16"/>
  <c r="J63" i="16"/>
  <c r="L63" i="16"/>
  <c r="N63" i="16"/>
  <c r="D64" i="16"/>
  <c r="F64" i="16"/>
  <c r="H64" i="16"/>
  <c r="I64" i="16" s="1"/>
  <c r="J64" i="16"/>
  <c r="L64" i="16"/>
  <c r="N64" i="16"/>
  <c r="D65" i="16"/>
  <c r="F65" i="16"/>
  <c r="H65" i="16"/>
  <c r="J65" i="16"/>
  <c r="L65" i="16"/>
  <c r="N65" i="16"/>
  <c r="D66" i="16"/>
  <c r="F66" i="16"/>
  <c r="H66" i="16"/>
  <c r="J66" i="16"/>
  <c r="L66" i="16"/>
  <c r="N66" i="16"/>
  <c r="D67" i="16"/>
  <c r="F67" i="16"/>
  <c r="H67" i="16"/>
  <c r="J67" i="16"/>
  <c r="L67" i="16"/>
  <c r="N67" i="16"/>
  <c r="D68" i="16"/>
  <c r="F68" i="16"/>
  <c r="H68" i="16"/>
  <c r="J68" i="16"/>
  <c r="L68" i="16"/>
  <c r="N68" i="16"/>
  <c r="D69" i="16"/>
  <c r="F69" i="16"/>
  <c r="H69" i="16"/>
  <c r="J69" i="16"/>
  <c r="L69" i="16"/>
  <c r="N69" i="16"/>
  <c r="D70" i="16"/>
  <c r="F70" i="16"/>
  <c r="H70" i="16"/>
  <c r="J70" i="16"/>
  <c r="L70" i="16"/>
  <c r="N70" i="16"/>
  <c r="D71" i="16"/>
  <c r="F71" i="16"/>
  <c r="H71" i="16"/>
  <c r="J71" i="16"/>
  <c r="L71" i="16"/>
  <c r="N71" i="16"/>
  <c r="D72" i="16"/>
  <c r="F72" i="16"/>
  <c r="H72" i="16"/>
  <c r="J72" i="16"/>
  <c r="L72" i="16"/>
  <c r="N72" i="16"/>
  <c r="D73" i="16"/>
  <c r="F73" i="16"/>
  <c r="H73" i="16"/>
  <c r="J73" i="16"/>
  <c r="L73" i="16"/>
  <c r="N73" i="16"/>
  <c r="D74" i="16"/>
  <c r="F74" i="16"/>
  <c r="H74" i="16"/>
  <c r="J74" i="16"/>
  <c r="L74" i="16"/>
  <c r="N74" i="16"/>
  <c r="D75" i="16"/>
  <c r="F75" i="16"/>
  <c r="H75" i="16"/>
  <c r="J75" i="16"/>
  <c r="L75" i="16"/>
  <c r="N75" i="16"/>
  <c r="D76" i="16"/>
  <c r="F76" i="16"/>
  <c r="H76" i="16"/>
  <c r="J76" i="16"/>
  <c r="L76" i="16"/>
  <c r="N76" i="16"/>
  <c r="D77" i="16"/>
  <c r="F77" i="16"/>
  <c r="H77" i="16"/>
  <c r="J77" i="16"/>
  <c r="L77" i="16"/>
  <c r="N77" i="16"/>
  <c r="D78" i="16"/>
  <c r="F78" i="16"/>
  <c r="H78" i="16"/>
  <c r="J78" i="16"/>
  <c r="L78" i="16"/>
  <c r="N78" i="16"/>
  <c r="D79" i="16"/>
  <c r="F79" i="16"/>
  <c r="H79" i="16"/>
  <c r="J79" i="16"/>
  <c r="L79" i="16"/>
  <c r="N79" i="16"/>
  <c r="D80" i="16"/>
  <c r="F80" i="16"/>
  <c r="H80" i="16"/>
  <c r="J80" i="16"/>
  <c r="L80" i="16"/>
  <c r="N80" i="16"/>
  <c r="D81" i="16"/>
  <c r="F81" i="16"/>
  <c r="H81" i="16"/>
  <c r="J81" i="16"/>
  <c r="L81" i="16"/>
  <c r="N81" i="16"/>
  <c r="D82" i="16"/>
  <c r="F82" i="16"/>
  <c r="H82" i="16"/>
  <c r="J82" i="16"/>
  <c r="L82" i="16"/>
  <c r="N82" i="16"/>
  <c r="D83" i="16"/>
  <c r="F83" i="16"/>
  <c r="H83" i="16"/>
  <c r="J83" i="16"/>
  <c r="L83" i="16"/>
  <c r="N83" i="16"/>
  <c r="D84" i="16"/>
  <c r="F84" i="16"/>
  <c r="H84" i="16"/>
  <c r="J84" i="16"/>
  <c r="L84" i="16"/>
  <c r="N84" i="16"/>
  <c r="D85" i="16"/>
  <c r="F85" i="16"/>
  <c r="H85" i="16"/>
  <c r="J85" i="16"/>
  <c r="L85" i="16"/>
  <c r="N85" i="16"/>
  <c r="D86" i="16"/>
  <c r="F86" i="16"/>
  <c r="H86" i="16"/>
  <c r="J86" i="16"/>
  <c r="L86" i="16"/>
  <c r="N86" i="16"/>
  <c r="D87" i="16"/>
  <c r="F87" i="16"/>
  <c r="H87" i="16"/>
  <c r="J87" i="16"/>
  <c r="L87" i="16"/>
  <c r="N87" i="16"/>
  <c r="D88" i="16"/>
  <c r="F88" i="16"/>
  <c r="H88" i="16"/>
  <c r="J88" i="16"/>
  <c r="L88" i="16"/>
  <c r="N88" i="16"/>
  <c r="D89" i="16"/>
  <c r="F89" i="16"/>
  <c r="H89" i="16"/>
  <c r="J89" i="16"/>
  <c r="L89" i="16"/>
  <c r="N89" i="16"/>
  <c r="D90" i="16"/>
  <c r="F90" i="16"/>
  <c r="H90" i="16"/>
  <c r="J90" i="16"/>
  <c r="L90" i="16"/>
  <c r="N90" i="16"/>
  <c r="D91" i="16"/>
  <c r="F91" i="16"/>
  <c r="H91" i="16"/>
  <c r="J91" i="16"/>
  <c r="L91" i="16"/>
  <c r="N91" i="16"/>
  <c r="D92" i="16"/>
  <c r="F92" i="16"/>
  <c r="H92" i="16"/>
  <c r="J92" i="16"/>
  <c r="L92" i="16"/>
  <c r="N92" i="16"/>
  <c r="D93" i="16"/>
  <c r="F93" i="16"/>
  <c r="H93" i="16"/>
  <c r="J93" i="16"/>
  <c r="L93" i="16"/>
  <c r="N93" i="16"/>
  <c r="D94" i="16"/>
  <c r="F94" i="16"/>
  <c r="H94" i="16"/>
  <c r="J94" i="16"/>
  <c r="L94" i="16"/>
  <c r="N94" i="16"/>
  <c r="D95" i="16"/>
  <c r="F95" i="16"/>
  <c r="H95" i="16"/>
  <c r="J95" i="16"/>
  <c r="L95" i="16"/>
  <c r="N95" i="16"/>
  <c r="D96" i="16"/>
  <c r="F96" i="16"/>
  <c r="H96" i="16"/>
  <c r="J96" i="16"/>
  <c r="L96" i="16"/>
  <c r="N96" i="16"/>
  <c r="D97" i="16"/>
  <c r="F97" i="16"/>
  <c r="H97" i="16"/>
  <c r="J97" i="16"/>
  <c r="L97" i="16"/>
  <c r="N97" i="16"/>
  <c r="D98" i="16"/>
  <c r="F98" i="16"/>
  <c r="H98" i="16"/>
  <c r="J98" i="16"/>
  <c r="L98" i="16"/>
  <c r="N98" i="16"/>
  <c r="D99" i="16"/>
  <c r="F99" i="16"/>
  <c r="H99" i="16"/>
  <c r="J99" i="16"/>
  <c r="L99" i="16"/>
  <c r="N99" i="16"/>
  <c r="D100" i="16"/>
  <c r="F100" i="16"/>
  <c r="H100" i="16"/>
  <c r="J100" i="16"/>
  <c r="L100" i="16"/>
  <c r="N100" i="16"/>
  <c r="D101" i="16"/>
  <c r="F101" i="16"/>
  <c r="H101" i="16"/>
  <c r="J101" i="16"/>
  <c r="L101" i="16"/>
  <c r="N101" i="16"/>
  <c r="D102" i="16"/>
  <c r="F102" i="16"/>
  <c r="H102" i="16"/>
  <c r="J102" i="16"/>
  <c r="L102" i="16"/>
  <c r="N102" i="16"/>
  <c r="D103" i="16"/>
  <c r="F103" i="16"/>
  <c r="H103" i="16"/>
  <c r="J103" i="16"/>
  <c r="L103" i="16"/>
  <c r="N103" i="16"/>
  <c r="D104" i="16"/>
  <c r="F104" i="16"/>
  <c r="H104" i="16"/>
  <c r="J104" i="16"/>
  <c r="L104" i="16"/>
  <c r="N104" i="16"/>
  <c r="D105" i="16"/>
  <c r="F105" i="16"/>
  <c r="H105" i="16"/>
  <c r="J105" i="16"/>
  <c r="L105" i="16"/>
  <c r="M105" i="16" s="1"/>
  <c r="N105" i="16"/>
  <c r="D106" i="16"/>
  <c r="F106" i="16"/>
  <c r="H106" i="16"/>
  <c r="J106" i="16"/>
  <c r="L106" i="16"/>
  <c r="N106" i="16"/>
  <c r="D107" i="16"/>
  <c r="F107" i="16"/>
  <c r="H107" i="16"/>
  <c r="J107" i="16"/>
  <c r="L107" i="16"/>
  <c r="N107" i="16"/>
  <c r="D108" i="16"/>
  <c r="F108" i="16"/>
  <c r="H108" i="16"/>
  <c r="J108" i="16"/>
  <c r="L108" i="16"/>
  <c r="N108" i="16"/>
  <c r="D109" i="16"/>
  <c r="F109" i="16"/>
  <c r="H109" i="16"/>
  <c r="J109" i="16"/>
  <c r="L109" i="16"/>
  <c r="N109" i="16"/>
  <c r="D110" i="16"/>
  <c r="F110" i="16"/>
  <c r="H110" i="16"/>
  <c r="J110" i="16"/>
  <c r="L110" i="16"/>
  <c r="N110" i="16"/>
  <c r="D111" i="16"/>
  <c r="F111" i="16"/>
  <c r="H111" i="16"/>
  <c r="J111" i="16"/>
  <c r="L111" i="16"/>
  <c r="N111" i="16"/>
  <c r="D112" i="16"/>
  <c r="F112" i="16"/>
  <c r="H112" i="16"/>
  <c r="J112" i="16"/>
  <c r="L112" i="16"/>
  <c r="N112" i="16"/>
  <c r="D113" i="16"/>
  <c r="F113" i="16"/>
  <c r="H113" i="16"/>
  <c r="J113" i="16"/>
  <c r="L113" i="16"/>
  <c r="N113" i="16"/>
  <c r="D114" i="16"/>
  <c r="F114" i="16"/>
  <c r="H114" i="16"/>
  <c r="J114" i="16"/>
  <c r="L114" i="16"/>
  <c r="N114" i="16"/>
  <c r="D115" i="16"/>
  <c r="F115" i="16"/>
  <c r="H115" i="16"/>
  <c r="J115" i="16"/>
  <c r="L115" i="16"/>
  <c r="N115" i="16"/>
  <c r="D116" i="16"/>
  <c r="F116" i="16"/>
  <c r="H116" i="16"/>
  <c r="J116" i="16"/>
  <c r="L116" i="16"/>
  <c r="N116" i="16"/>
  <c r="D117" i="16"/>
  <c r="F117" i="16"/>
  <c r="H117" i="16"/>
  <c r="J117" i="16"/>
  <c r="L117" i="16"/>
  <c r="N117" i="16"/>
  <c r="D118" i="16"/>
  <c r="F118" i="16"/>
  <c r="H118" i="16"/>
  <c r="J118" i="16"/>
  <c r="L118" i="16"/>
  <c r="N118" i="16"/>
  <c r="D119" i="16"/>
  <c r="F119" i="16"/>
  <c r="H119" i="16"/>
  <c r="J119" i="16"/>
  <c r="L119" i="16"/>
  <c r="N119" i="16"/>
  <c r="D120" i="16"/>
  <c r="F120" i="16"/>
  <c r="H120" i="16"/>
  <c r="J120" i="16"/>
  <c r="L120" i="16"/>
  <c r="N120" i="16"/>
  <c r="D121" i="16"/>
  <c r="F121" i="16"/>
  <c r="H121" i="16"/>
  <c r="J121" i="16"/>
  <c r="L121" i="16"/>
  <c r="N121" i="16"/>
  <c r="D122" i="16"/>
  <c r="F122" i="16"/>
  <c r="H122" i="16"/>
  <c r="I122" i="16" s="1"/>
  <c r="J122" i="16"/>
  <c r="L122" i="16"/>
  <c r="N122" i="16"/>
  <c r="D123" i="16"/>
  <c r="F123" i="16"/>
  <c r="H123" i="16"/>
  <c r="J123" i="16"/>
  <c r="L123" i="16"/>
  <c r="N123" i="16"/>
  <c r="D124" i="16"/>
  <c r="F124" i="16"/>
  <c r="H124" i="16"/>
  <c r="I124" i="16" s="1"/>
  <c r="J124" i="16"/>
  <c r="L124" i="16"/>
  <c r="N124" i="16"/>
  <c r="D125" i="16"/>
  <c r="F125" i="16"/>
  <c r="H125" i="16"/>
  <c r="J125" i="16"/>
  <c r="L125" i="16"/>
  <c r="N125" i="16"/>
  <c r="D126" i="16"/>
  <c r="F126" i="16"/>
  <c r="H126" i="16"/>
  <c r="J126" i="16"/>
  <c r="L126" i="16"/>
  <c r="N126" i="16"/>
  <c r="D127" i="16"/>
  <c r="E127" i="16" s="1"/>
  <c r="F127" i="16"/>
  <c r="H127" i="16"/>
  <c r="J127" i="16"/>
  <c r="L127" i="16"/>
  <c r="N127" i="16"/>
  <c r="D128" i="16"/>
  <c r="F128" i="16"/>
  <c r="H128" i="16"/>
  <c r="J128" i="16"/>
  <c r="L128" i="16"/>
  <c r="N128" i="16"/>
  <c r="D129" i="16"/>
  <c r="F129" i="16"/>
  <c r="H129" i="16"/>
  <c r="J129" i="16"/>
  <c r="L129" i="16"/>
  <c r="N129" i="16"/>
  <c r="D130" i="16"/>
  <c r="F130" i="16"/>
  <c r="H130" i="16"/>
  <c r="J130" i="16"/>
  <c r="L130" i="16"/>
  <c r="N130" i="16"/>
  <c r="D131" i="16"/>
  <c r="F131" i="16"/>
  <c r="H131" i="16"/>
  <c r="J131" i="16"/>
  <c r="L131" i="16"/>
  <c r="N131" i="16"/>
  <c r="D132" i="16"/>
  <c r="F132" i="16"/>
  <c r="H132" i="16"/>
  <c r="J132" i="16"/>
  <c r="L132" i="16"/>
  <c r="N132" i="16"/>
  <c r="D133" i="16"/>
  <c r="F133" i="16"/>
  <c r="H133" i="16"/>
  <c r="J133" i="16"/>
  <c r="L133" i="16"/>
  <c r="N133" i="16"/>
  <c r="D134" i="16"/>
  <c r="F134" i="16"/>
  <c r="H134" i="16"/>
  <c r="J134" i="16"/>
  <c r="L134" i="16"/>
  <c r="N134" i="16"/>
  <c r="D135" i="16"/>
  <c r="F135" i="16"/>
  <c r="H135" i="16"/>
  <c r="J135" i="16"/>
  <c r="L135" i="16"/>
  <c r="N135" i="16"/>
  <c r="D136" i="16"/>
  <c r="F136" i="16"/>
  <c r="H136" i="16"/>
  <c r="J136" i="16"/>
  <c r="L136" i="16"/>
  <c r="N136" i="16"/>
  <c r="D137" i="16"/>
  <c r="F137" i="16"/>
  <c r="H137" i="16"/>
  <c r="J137" i="16"/>
  <c r="L137" i="16"/>
  <c r="N137" i="16"/>
  <c r="D138" i="16"/>
  <c r="F138" i="16"/>
  <c r="H138" i="16"/>
  <c r="J138" i="16"/>
  <c r="L138" i="16"/>
  <c r="N138" i="16"/>
  <c r="D139" i="16"/>
  <c r="F139" i="16"/>
  <c r="H139" i="16"/>
  <c r="J139" i="16"/>
  <c r="L139" i="16"/>
  <c r="N139" i="16"/>
  <c r="D140" i="16"/>
  <c r="F140" i="16"/>
  <c r="H140" i="16"/>
  <c r="J140" i="16"/>
  <c r="L140" i="16"/>
  <c r="N140" i="16"/>
  <c r="D141" i="16"/>
  <c r="F141" i="16"/>
  <c r="H141" i="16"/>
  <c r="J141" i="16"/>
  <c r="L141" i="16"/>
  <c r="N141" i="16"/>
  <c r="D142" i="16"/>
  <c r="F142" i="16"/>
  <c r="H142" i="16"/>
  <c r="J142" i="16"/>
  <c r="L142" i="16"/>
  <c r="N142" i="16"/>
  <c r="D143" i="16"/>
  <c r="F143" i="16"/>
  <c r="H143" i="16"/>
  <c r="J143" i="16"/>
  <c r="L143" i="16"/>
  <c r="N143" i="16"/>
  <c r="D144" i="16"/>
  <c r="F144" i="16"/>
  <c r="H144" i="16"/>
  <c r="J144" i="16"/>
  <c r="L144" i="16"/>
  <c r="N144" i="16"/>
  <c r="D145" i="16"/>
  <c r="F145" i="16"/>
  <c r="H145" i="16"/>
  <c r="J145" i="16"/>
  <c r="L145" i="16"/>
  <c r="M145" i="16" s="1"/>
  <c r="N145" i="16"/>
  <c r="D146" i="16"/>
  <c r="F146" i="16"/>
  <c r="H146" i="16"/>
  <c r="I146" i="16" s="1"/>
  <c r="J146" i="16"/>
  <c r="L146" i="16"/>
  <c r="N146" i="16"/>
  <c r="D147" i="16"/>
  <c r="E147" i="16" s="1"/>
  <c r="F147" i="16"/>
  <c r="H147" i="16"/>
  <c r="J147" i="16"/>
  <c r="L147" i="16"/>
  <c r="N147" i="16"/>
  <c r="D148" i="16"/>
  <c r="F148" i="16"/>
  <c r="H148" i="16"/>
  <c r="I148" i="16" s="1"/>
  <c r="J148" i="16"/>
  <c r="L148" i="16"/>
  <c r="N148" i="16"/>
  <c r="D149" i="16"/>
  <c r="F149" i="16"/>
  <c r="H149" i="16"/>
  <c r="J149" i="16"/>
  <c r="L149" i="16"/>
  <c r="N149" i="16"/>
  <c r="D150" i="16"/>
  <c r="F150" i="16"/>
  <c r="H150" i="16"/>
  <c r="J150" i="16"/>
  <c r="L150" i="16"/>
  <c r="N150" i="16"/>
  <c r="D151" i="16"/>
  <c r="F151" i="16"/>
  <c r="H151" i="16"/>
  <c r="J151" i="16"/>
  <c r="L151" i="16"/>
  <c r="N151" i="16"/>
  <c r="D152" i="16"/>
  <c r="F152" i="16"/>
  <c r="H152" i="16"/>
  <c r="J152" i="16"/>
  <c r="L152" i="16"/>
  <c r="M152" i="16" s="1"/>
  <c r="N152" i="16"/>
  <c r="D153" i="16"/>
  <c r="F153" i="16"/>
  <c r="H153" i="16"/>
  <c r="I153" i="16" s="1"/>
  <c r="J153" i="16"/>
  <c r="L153" i="16"/>
  <c r="N153" i="16"/>
  <c r="D154" i="16"/>
  <c r="E154" i="16" s="1"/>
  <c r="F154" i="16"/>
  <c r="H154" i="16"/>
  <c r="J154" i="16"/>
  <c r="L154" i="16"/>
  <c r="M154" i="16" s="1"/>
  <c r="N154" i="16"/>
  <c r="D155" i="16"/>
  <c r="F155" i="16"/>
  <c r="H155" i="16"/>
  <c r="J155" i="16"/>
  <c r="L155" i="16"/>
  <c r="N155" i="16"/>
  <c r="D156" i="16"/>
  <c r="F156" i="16"/>
  <c r="H156" i="16"/>
  <c r="J156" i="16"/>
  <c r="L156" i="16"/>
  <c r="N156" i="16"/>
  <c r="D157" i="16"/>
  <c r="F157" i="16"/>
  <c r="H157" i="16"/>
  <c r="J157" i="16"/>
  <c r="L157" i="16"/>
  <c r="N157" i="16"/>
  <c r="D158" i="16"/>
  <c r="F158" i="16"/>
  <c r="H158" i="16"/>
  <c r="J158" i="16"/>
  <c r="L158" i="16"/>
  <c r="N158" i="16"/>
  <c r="D159" i="16"/>
  <c r="F159" i="16"/>
  <c r="H159" i="16"/>
  <c r="J159" i="16"/>
  <c r="L159" i="16"/>
  <c r="N159" i="16"/>
  <c r="D160" i="16"/>
  <c r="F160" i="16"/>
  <c r="H160" i="16"/>
  <c r="J160" i="16"/>
  <c r="L160" i="16"/>
  <c r="N160" i="16"/>
  <c r="D161" i="16"/>
  <c r="F161" i="16"/>
  <c r="H161" i="16"/>
  <c r="J161" i="16"/>
  <c r="L161" i="16"/>
  <c r="N161" i="16"/>
  <c r="D162" i="16"/>
  <c r="F162" i="16"/>
  <c r="H162" i="16"/>
  <c r="J162" i="16"/>
  <c r="L162" i="16"/>
  <c r="N162" i="16"/>
  <c r="D163" i="16"/>
  <c r="F163" i="16"/>
  <c r="G163" i="16" s="1"/>
  <c r="H163" i="16"/>
  <c r="J163" i="16"/>
  <c r="L163" i="16"/>
  <c r="M163" i="16" s="1"/>
  <c r="N163" i="16"/>
  <c r="D164" i="16"/>
  <c r="F164" i="16"/>
  <c r="G164" i="16" s="1"/>
  <c r="H164" i="16"/>
  <c r="J164" i="16"/>
  <c r="L164" i="16"/>
  <c r="N164" i="16"/>
  <c r="D165" i="16"/>
  <c r="F165" i="16"/>
  <c r="H165" i="16"/>
  <c r="J165" i="16"/>
  <c r="L165" i="16"/>
  <c r="M165" i="16" s="1"/>
  <c r="N165" i="16"/>
  <c r="D166" i="16"/>
  <c r="F166" i="16"/>
  <c r="H166" i="16"/>
  <c r="J166" i="16"/>
  <c r="L166" i="16"/>
  <c r="N166" i="16"/>
  <c r="D167" i="16"/>
  <c r="E167" i="16" s="1"/>
  <c r="F167" i="16"/>
  <c r="H167" i="16"/>
  <c r="J167" i="16"/>
  <c r="L167" i="16"/>
  <c r="M167" i="16" s="1"/>
  <c r="N167" i="16"/>
  <c r="D168" i="16"/>
  <c r="F168" i="16"/>
  <c r="H168" i="16"/>
  <c r="J168" i="16"/>
  <c r="L168" i="16"/>
  <c r="N168" i="16"/>
  <c r="D169" i="16"/>
  <c r="F169" i="16"/>
  <c r="H169" i="16"/>
  <c r="J169" i="16"/>
  <c r="L169" i="16"/>
  <c r="N169" i="16"/>
  <c r="O169" i="16" s="1"/>
  <c r="D170" i="16"/>
  <c r="F170" i="16"/>
  <c r="H170" i="16"/>
  <c r="J170" i="16"/>
  <c r="K170" i="16" s="1"/>
  <c r="L170" i="16"/>
  <c r="N170" i="16"/>
  <c r="D171" i="16"/>
  <c r="F171" i="16"/>
  <c r="H171" i="16"/>
  <c r="I171" i="16" s="1"/>
  <c r="J171" i="16"/>
  <c r="L171" i="16"/>
  <c r="N171" i="16"/>
  <c r="O171" i="16" s="1"/>
  <c r="D172" i="16"/>
  <c r="F172" i="16"/>
  <c r="H172" i="16"/>
  <c r="J172" i="16"/>
  <c r="K172" i="16" s="1"/>
  <c r="L172" i="16"/>
  <c r="N172" i="16"/>
  <c r="D173" i="16"/>
  <c r="F173" i="16"/>
  <c r="G173" i="16" s="1"/>
  <c r="H173" i="16"/>
  <c r="J173" i="16"/>
  <c r="L173" i="16"/>
  <c r="N173" i="16"/>
  <c r="O173" i="16" s="1"/>
  <c r="D174" i="16"/>
  <c r="F174" i="16"/>
  <c r="H174" i="16"/>
  <c r="I174" i="16" s="1"/>
  <c r="J174" i="16"/>
  <c r="L174" i="16"/>
  <c r="N174" i="16"/>
  <c r="O174" i="16" s="1"/>
  <c r="D175" i="16"/>
  <c r="F175" i="16"/>
  <c r="H175" i="16"/>
  <c r="J175" i="16"/>
  <c r="L175" i="16"/>
  <c r="N175" i="16"/>
  <c r="D176" i="16"/>
  <c r="F176" i="16"/>
  <c r="H176" i="16"/>
  <c r="I176" i="16" s="1"/>
  <c r="J176" i="16"/>
  <c r="L176" i="16"/>
  <c r="N176" i="16"/>
  <c r="D177" i="16"/>
  <c r="F177" i="16"/>
  <c r="H177" i="16"/>
  <c r="J177" i="16"/>
  <c r="K177" i="16"/>
  <c r="L177" i="16"/>
  <c r="N177" i="16"/>
  <c r="D178" i="16"/>
  <c r="F178" i="16"/>
  <c r="G178" i="16" s="1"/>
  <c r="H178" i="16"/>
  <c r="J178" i="16"/>
  <c r="L178" i="16"/>
  <c r="N178" i="16"/>
  <c r="D179" i="16"/>
  <c r="E179" i="16" s="1"/>
  <c r="F179" i="16"/>
  <c r="H179" i="16"/>
  <c r="J179" i="16"/>
  <c r="L179" i="16"/>
  <c r="N179" i="16"/>
  <c r="D180" i="16"/>
  <c r="F180" i="16"/>
  <c r="G180" i="16" s="1"/>
  <c r="H180" i="16"/>
  <c r="J180" i="16"/>
  <c r="L180" i="16"/>
  <c r="N180" i="16"/>
  <c r="O180" i="16" s="1"/>
  <c r="D181" i="16"/>
  <c r="F181" i="16"/>
  <c r="H181" i="16"/>
  <c r="J181" i="16"/>
  <c r="L181" i="16"/>
  <c r="M181" i="16" s="1"/>
  <c r="N181" i="16"/>
  <c r="D182" i="16"/>
  <c r="F182" i="16"/>
  <c r="H182" i="16"/>
  <c r="J182" i="16"/>
  <c r="L182" i="16"/>
  <c r="N182" i="16"/>
  <c r="O182" i="16"/>
  <c r="D183" i="16"/>
  <c r="F183" i="16"/>
  <c r="H183" i="16"/>
  <c r="J183" i="16"/>
  <c r="K183" i="16" s="1"/>
  <c r="L183" i="16"/>
  <c r="N183" i="16"/>
  <c r="D184" i="16"/>
  <c r="F184" i="16"/>
  <c r="H184" i="16"/>
  <c r="I184" i="16" s="1"/>
  <c r="J184" i="16"/>
  <c r="L184" i="16"/>
  <c r="N184" i="16"/>
  <c r="D185" i="16"/>
  <c r="F185" i="16"/>
  <c r="H185" i="16"/>
  <c r="J185" i="16"/>
  <c r="K185" i="16" s="1"/>
  <c r="L185" i="16"/>
  <c r="N185" i="16"/>
  <c r="D186" i="16"/>
  <c r="F186" i="16"/>
  <c r="G186" i="16" s="1"/>
  <c r="H186" i="16"/>
  <c r="J186" i="16"/>
  <c r="L186" i="16"/>
  <c r="N186" i="16"/>
  <c r="D187" i="16"/>
  <c r="E187" i="16" s="1"/>
  <c r="F187" i="16"/>
  <c r="H187" i="16"/>
  <c r="J187" i="16"/>
  <c r="L187" i="16"/>
  <c r="N187" i="16"/>
  <c r="D188" i="16"/>
  <c r="F188" i="16"/>
  <c r="G188" i="16" s="1"/>
  <c r="H188" i="16"/>
  <c r="J188" i="16"/>
  <c r="L188" i="16"/>
  <c r="N188" i="16"/>
  <c r="O188" i="16" s="1"/>
  <c r="D189" i="16"/>
  <c r="F189" i="16"/>
  <c r="H189" i="16"/>
  <c r="J189" i="16"/>
  <c r="L189" i="16"/>
  <c r="M189" i="16" s="1"/>
  <c r="N189" i="16"/>
  <c r="D190" i="16"/>
  <c r="F190" i="16"/>
  <c r="H190" i="16"/>
  <c r="J190" i="16"/>
  <c r="L190" i="16"/>
  <c r="N190" i="16"/>
  <c r="O190" i="16"/>
  <c r="D191" i="16"/>
  <c r="F191" i="16"/>
  <c r="H191" i="16"/>
  <c r="J191" i="16"/>
  <c r="K191" i="16" s="1"/>
  <c r="L191" i="16"/>
  <c r="N191" i="16"/>
  <c r="D192" i="16"/>
  <c r="F192" i="16"/>
  <c r="H192" i="16"/>
  <c r="I192" i="16" s="1"/>
  <c r="J192" i="16"/>
  <c r="L192" i="16"/>
  <c r="N192" i="16"/>
  <c r="D193" i="16"/>
  <c r="F193" i="16"/>
  <c r="H193" i="16"/>
  <c r="J193" i="16"/>
  <c r="K193" i="16" s="1"/>
  <c r="L193" i="16"/>
  <c r="N193" i="16"/>
  <c r="D194" i="16"/>
  <c r="F194" i="16"/>
  <c r="G194" i="16" s="1"/>
  <c r="H194" i="16"/>
  <c r="J194" i="16"/>
  <c r="L194" i="16"/>
  <c r="N194" i="16"/>
  <c r="D195" i="16"/>
  <c r="E195" i="16" s="1"/>
  <c r="F195" i="16"/>
  <c r="H195" i="16"/>
  <c r="J195" i="16"/>
  <c r="L195" i="16"/>
  <c r="N195" i="16"/>
  <c r="D196" i="16"/>
  <c r="F196" i="16"/>
  <c r="G196" i="16" s="1"/>
  <c r="H196" i="16"/>
  <c r="J196" i="16"/>
  <c r="L196" i="16"/>
  <c r="N196" i="16"/>
  <c r="O196" i="16" s="1"/>
  <c r="D197" i="16"/>
  <c r="F197" i="16"/>
  <c r="H197" i="16"/>
  <c r="I197" i="16" s="1"/>
  <c r="J197" i="16"/>
  <c r="L197" i="16"/>
  <c r="M197" i="16" s="1"/>
  <c r="N197" i="16"/>
  <c r="D198" i="16"/>
  <c r="F198" i="16"/>
  <c r="G198" i="16" s="1"/>
  <c r="H198" i="16"/>
  <c r="J198" i="16"/>
  <c r="L198" i="16"/>
  <c r="M198" i="16" s="1"/>
  <c r="N198" i="16"/>
  <c r="D199" i="16"/>
  <c r="E199" i="16" s="1"/>
  <c r="F199" i="16"/>
  <c r="H199" i="16"/>
  <c r="J199" i="16"/>
  <c r="K199" i="16"/>
  <c r="L199" i="16"/>
  <c r="N199" i="16"/>
  <c r="D200" i="16"/>
  <c r="E200" i="16" s="1"/>
  <c r="F200" i="16"/>
  <c r="H200" i="16"/>
  <c r="I200" i="16" s="1"/>
  <c r="J200" i="16"/>
  <c r="L200" i="16"/>
  <c r="N200" i="16"/>
  <c r="O200" i="16" s="1"/>
  <c r="D201" i="16"/>
  <c r="F201" i="16"/>
  <c r="H201" i="16"/>
  <c r="I201" i="16" s="1"/>
  <c r="J201" i="16"/>
  <c r="L201" i="16"/>
  <c r="M201" i="16" s="1"/>
  <c r="N201" i="16"/>
  <c r="D202" i="16"/>
  <c r="F202" i="16"/>
  <c r="G202" i="16" s="1"/>
  <c r="H202" i="16"/>
  <c r="J202" i="16"/>
  <c r="L202" i="16"/>
  <c r="M202" i="16" s="1"/>
  <c r="N202" i="16"/>
  <c r="D203" i="16"/>
  <c r="E203" i="16" s="1"/>
  <c r="F203" i="16"/>
  <c r="H203" i="16"/>
  <c r="J203" i="16"/>
  <c r="K203" i="16"/>
  <c r="L203" i="16"/>
  <c r="N203" i="16"/>
  <c r="D204" i="16"/>
  <c r="E204" i="16" s="1"/>
  <c r="F204" i="16"/>
  <c r="H204" i="16"/>
  <c r="I204" i="16" s="1"/>
  <c r="J204" i="16"/>
  <c r="L204" i="16"/>
  <c r="N204" i="16"/>
  <c r="O204" i="16" s="1"/>
  <c r="D205" i="16"/>
  <c r="F205" i="16"/>
  <c r="H205" i="16"/>
  <c r="I205" i="16" s="1"/>
  <c r="J205" i="16"/>
  <c r="L205" i="16"/>
  <c r="M205" i="16" s="1"/>
  <c r="N205" i="16"/>
  <c r="D206" i="16"/>
  <c r="F206" i="16"/>
  <c r="G206" i="16"/>
  <c r="H206" i="16"/>
  <c r="J206" i="16"/>
  <c r="L206" i="16"/>
  <c r="M206" i="16" s="1"/>
  <c r="N206" i="16"/>
  <c r="D207" i="16"/>
  <c r="E207" i="16" s="1"/>
  <c r="F207" i="16"/>
  <c r="H207" i="16"/>
  <c r="J207" i="16"/>
  <c r="K207" i="16" s="1"/>
  <c r="L207" i="16"/>
  <c r="N207" i="16"/>
  <c r="D208" i="16"/>
  <c r="E208" i="16" s="1"/>
  <c r="F208" i="16"/>
  <c r="H208" i="16"/>
  <c r="I208" i="16" s="1"/>
  <c r="J208" i="16"/>
  <c r="L208" i="16"/>
  <c r="N208" i="16"/>
  <c r="O208" i="16" s="1"/>
  <c r="D209" i="16"/>
  <c r="F209" i="16"/>
  <c r="H209" i="16"/>
  <c r="I209" i="16" s="1"/>
  <c r="J209" i="16"/>
  <c r="L209" i="16"/>
  <c r="M209" i="16" s="1"/>
  <c r="N209" i="16"/>
  <c r="D210" i="16"/>
  <c r="F210" i="16"/>
  <c r="G210" i="16"/>
  <c r="H210" i="16"/>
  <c r="J210" i="16"/>
  <c r="L210" i="16"/>
  <c r="M210" i="16" s="1"/>
  <c r="N210" i="16"/>
  <c r="D211" i="16"/>
  <c r="E211" i="16" s="1"/>
  <c r="F211" i="16"/>
  <c r="H211" i="16"/>
  <c r="J211" i="16"/>
  <c r="K211" i="16" s="1"/>
  <c r="L211" i="16"/>
  <c r="N211" i="16"/>
  <c r="D212" i="16"/>
  <c r="E212" i="16" s="1"/>
  <c r="F212" i="16"/>
  <c r="H212" i="16"/>
  <c r="I212" i="16" s="1"/>
  <c r="J212" i="16"/>
  <c r="L212" i="16"/>
  <c r="N212" i="16"/>
  <c r="O212" i="16" s="1"/>
  <c r="D213" i="16"/>
  <c r="F213" i="16"/>
  <c r="H213" i="16"/>
  <c r="I213" i="16" s="1"/>
  <c r="J213" i="16"/>
  <c r="L213" i="16"/>
  <c r="M213" i="16" s="1"/>
  <c r="N213" i="16"/>
  <c r="D214" i="16"/>
  <c r="F214" i="16"/>
  <c r="G214" i="16"/>
  <c r="H214" i="16"/>
  <c r="J214" i="16"/>
  <c r="L214" i="16"/>
  <c r="M214" i="16" s="1"/>
  <c r="N214" i="16"/>
  <c r="D215" i="16"/>
  <c r="E215" i="16" s="1"/>
  <c r="F215" i="16"/>
  <c r="H215" i="16"/>
  <c r="J215" i="16"/>
  <c r="L215" i="16"/>
  <c r="M215" i="16" s="1"/>
  <c r="N215" i="16"/>
  <c r="D216" i="16"/>
  <c r="F216" i="16"/>
  <c r="G216" i="16"/>
  <c r="H216" i="16"/>
  <c r="J216" i="16"/>
  <c r="L216" i="16"/>
  <c r="M216" i="16" s="1"/>
  <c r="N216" i="16"/>
  <c r="D217" i="16"/>
  <c r="F217" i="16"/>
  <c r="H217" i="16"/>
  <c r="I217" i="16" s="1"/>
  <c r="J217" i="16"/>
  <c r="L217" i="16"/>
  <c r="M217" i="16" s="1"/>
  <c r="N217" i="16"/>
  <c r="D218" i="16"/>
  <c r="F218" i="16"/>
  <c r="H218" i="16"/>
  <c r="I218" i="16" s="1"/>
  <c r="J218" i="16"/>
  <c r="L218" i="16"/>
  <c r="M218" i="16" s="1"/>
  <c r="N218" i="16"/>
  <c r="O218" i="16" s="1"/>
  <c r="D219" i="16"/>
  <c r="F219" i="16"/>
  <c r="G219" i="16" s="1"/>
  <c r="H219" i="16"/>
  <c r="I219" i="16" s="1"/>
  <c r="J219" i="16"/>
  <c r="L219" i="16"/>
  <c r="M219" i="16" s="1"/>
  <c r="N219" i="16"/>
  <c r="D220" i="16"/>
  <c r="E220" i="16" s="1"/>
  <c r="F220" i="16"/>
  <c r="G220" i="16" s="1"/>
  <c r="H220" i="16"/>
  <c r="J220" i="16"/>
  <c r="K220" i="16" s="1"/>
  <c r="L220" i="16"/>
  <c r="N220" i="16"/>
  <c r="O220" i="16" s="1"/>
  <c r="D221" i="16"/>
  <c r="F221" i="16"/>
  <c r="H221" i="16"/>
  <c r="J221" i="16"/>
  <c r="K221" i="16" s="1"/>
  <c r="L221" i="16"/>
  <c r="N221" i="16"/>
  <c r="O221" i="16"/>
  <c r="D222" i="16"/>
  <c r="F222" i="16"/>
  <c r="H222" i="16"/>
  <c r="J222" i="16"/>
  <c r="K222" i="16" s="1"/>
  <c r="L222" i="16"/>
  <c r="N222" i="16"/>
  <c r="D223" i="16"/>
  <c r="E223" i="16" s="1"/>
  <c r="F223" i="16"/>
  <c r="H223" i="16"/>
  <c r="I223" i="16" s="1"/>
  <c r="J223" i="16"/>
  <c r="L223" i="16"/>
  <c r="M223" i="16" s="1"/>
  <c r="N223" i="16"/>
  <c r="D224" i="16"/>
  <c r="E224" i="16" s="1"/>
  <c r="F224" i="16"/>
  <c r="G224" i="16"/>
  <c r="H224" i="16"/>
  <c r="J224" i="16"/>
  <c r="K224" i="16" s="1"/>
  <c r="L224" i="16"/>
  <c r="M224" i="16" s="1"/>
  <c r="N224" i="16"/>
  <c r="D225" i="16"/>
  <c r="E225" i="16" s="1"/>
  <c r="F225" i="16"/>
  <c r="H225" i="16"/>
  <c r="I225" i="16" s="1"/>
  <c r="J225" i="16"/>
  <c r="K225" i="16"/>
  <c r="L225" i="16"/>
  <c r="N225" i="16"/>
  <c r="O225" i="16" s="1"/>
  <c r="D226" i="16"/>
  <c r="E226" i="16" s="1"/>
  <c r="F226" i="16"/>
  <c r="H226" i="16"/>
  <c r="I226" i="16" s="1"/>
  <c r="J226" i="16"/>
  <c r="L226" i="16"/>
  <c r="M226" i="16" s="1"/>
  <c r="N226" i="16"/>
  <c r="O226" i="16" s="1"/>
  <c r="D227" i="16"/>
  <c r="F227" i="16"/>
  <c r="G227" i="16" s="1"/>
  <c r="H227" i="16"/>
  <c r="I227" i="16" s="1"/>
  <c r="J227" i="16"/>
  <c r="L227" i="16"/>
  <c r="M227" i="16" s="1"/>
  <c r="N227" i="16"/>
  <c r="D228" i="16"/>
  <c r="E228" i="16" s="1"/>
  <c r="F228" i="16"/>
  <c r="G228" i="16" s="1"/>
  <c r="H228" i="16"/>
  <c r="J228" i="16"/>
  <c r="K228" i="16" s="1"/>
  <c r="L228" i="16"/>
  <c r="M228" i="16" s="1"/>
  <c r="N228" i="16"/>
  <c r="D229" i="16"/>
  <c r="E229" i="16" s="1"/>
  <c r="F229" i="16"/>
  <c r="H229" i="16"/>
  <c r="I229" i="16" s="1"/>
  <c r="J229" i="16"/>
  <c r="K229" i="16"/>
  <c r="L229" i="16"/>
  <c r="N229" i="16"/>
  <c r="O229" i="16" s="1"/>
  <c r="D230" i="16"/>
  <c r="E230" i="16" s="1"/>
  <c r="F230" i="16"/>
  <c r="H230" i="16"/>
  <c r="I230" i="16" s="1"/>
  <c r="J230" i="16"/>
  <c r="L230" i="16"/>
  <c r="M230" i="16" s="1"/>
  <c r="N230" i="16"/>
  <c r="O230" i="16" s="1"/>
  <c r="D231" i="16"/>
  <c r="F231" i="16"/>
  <c r="G231" i="16" s="1"/>
  <c r="H231" i="16"/>
  <c r="I231" i="16" s="1"/>
  <c r="J231" i="16"/>
  <c r="L231" i="16"/>
  <c r="M231" i="16" s="1"/>
  <c r="N231" i="16"/>
  <c r="D232" i="16"/>
  <c r="E232" i="16" s="1"/>
  <c r="F232" i="16"/>
  <c r="G232" i="16" s="1"/>
  <c r="H232" i="16"/>
  <c r="J232" i="16"/>
  <c r="K232" i="16" s="1"/>
  <c r="L232" i="16"/>
  <c r="M232" i="16" s="1"/>
  <c r="N232" i="16"/>
  <c r="D233" i="16"/>
  <c r="E233" i="16" s="1"/>
  <c r="F233" i="16"/>
  <c r="H233" i="16"/>
  <c r="I233" i="16" s="1"/>
  <c r="J233" i="16"/>
  <c r="K233" i="16"/>
  <c r="L233" i="16"/>
  <c r="N233" i="16"/>
  <c r="O233" i="16" s="1"/>
  <c r="D234" i="16"/>
  <c r="E234" i="16" s="1"/>
  <c r="F234" i="16"/>
  <c r="H234" i="16"/>
  <c r="I234" i="16" s="1"/>
  <c r="J234" i="16"/>
  <c r="L234" i="16"/>
  <c r="M234" i="16" s="1"/>
  <c r="N234" i="16"/>
  <c r="O234" i="16" s="1"/>
  <c r="D235" i="16"/>
  <c r="F235" i="16"/>
  <c r="G235" i="16" s="1"/>
  <c r="H235" i="16"/>
  <c r="I235" i="16" s="1"/>
  <c r="J235" i="16"/>
  <c r="L235" i="16"/>
  <c r="M235" i="16" s="1"/>
  <c r="N235" i="16"/>
  <c r="D236" i="16"/>
  <c r="E236" i="16" s="1"/>
  <c r="F236" i="16"/>
  <c r="G236" i="16"/>
  <c r="H236" i="16"/>
  <c r="I236" i="16" s="1"/>
  <c r="J236" i="16"/>
  <c r="K236" i="16" s="1"/>
  <c r="L236" i="16"/>
  <c r="M236" i="16" s="1"/>
  <c r="N236" i="16"/>
  <c r="O236" i="16" s="1"/>
  <c r="D237" i="16"/>
  <c r="E237" i="16" s="1"/>
  <c r="F237" i="16"/>
  <c r="H237" i="16"/>
  <c r="I237" i="16" s="1"/>
  <c r="J237" i="16"/>
  <c r="K237" i="16" s="1"/>
  <c r="L237" i="16"/>
  <c r="N237" i="16"/>
  <c r="O237" i="16" s="1"/>
  <c r="D238" i="16"/>
  <c r="E238" i="16" s="1"/>
  <c r="F238" i="16"/>
  <c r="H238" i="16"/>
  <c r="I238" i="16" s="1"/>
  <c r="J238" i="16"/>
  <c r="K238" i="16" s="1"/>
  <c r="L238" i="16"/>
  <c r="M238" i="16" s="1"/>
  <c r="N238" i="16"/>
  <c r="O238" i="16"/>
  <c r="D239" i="16"/>
  <c r="E239" i="16" s="1"/>
  <c r="F239" i="16"/>
  <c r="G239" i="16" s="1"/>
  <c r="H239" i="16"/>
  <c r="I239" i="16" s="1"/>
  <c r="J239" i="16"/>
  <c r="K239" i="16" s="1"/>
  <c r="L239" i="16"/>
  <c r="M239" i="16" s="1"/>
  <c r="N239" i="16"/>
  <c r="D240" i="16"/>
  <c r="E240" i="16" s="1"/>
  <c r="F240" i="16"/>
  <c r="G240" i="16" s="1"/>
  <c r="H240" i="16"/>
  <c r="J240" i="16"/>
  <c r="K240" i="16" s="1"/>
  <c r="L240" i="16"/>
  <c r="M240" i="16" s="1"/>
  <c r="N240" i="16"/>
  <c r="D241" i="16"/>
  <c r="E241" i="16" s="1"/>
  <c r="F241" i="16"/>
  <c r="G241" i="16" s="1"/>
  <c r="H241" i="16"/>
  <c r="I241" i="16" s="1"/>
  <c r="J241" i="16"/>
  <c r="K241" i="16" s="1"/>
  <c r="L241" i="16"/>
  <c r="M241" i="16" s="1"/>
  <c r="N241" i="16"/>
  <c r="O241" i="16" s="1"/>
  <c r="D242" i="16"/>
  <c r="E242" i="16" s="1"/>
  <c r="F242" i="16"/>
  <c r="G242" i="16" s="1"/>
  <c r="H242" i="16"/>
  <c r="I242" i="16" s="1"/>
  <c r="J242" i="16"/>
  <c r="L242" i="16"/>
  <c r="M242" i="16" s="1"/>
  <c r="N242" i="16"/>
  <c r="O242" i="16" s="1"/>
  <c r="D243" i="16"/>
  <c r="F243" i="16"/>
  <c r="G243" i="16" s="1"/>
  <c r="H243" i="16"/>
  <c r="I243" i="16" s="1"/>
  <c r="J243" i="16"/>
  <c r="L243" i="16"/>
  <c r="M243" i="16" s="1"/>
  <c r="N243" i="16"/>
  <c r="O243" i="16" s="1"/>
  <c r="D244" i="16"/>
  <c r="E244" i="16" s="1"/>
  <c r="F244" i="16"/>
  <c r="G244" i="16"/>
  <c r="H244" i="16"/>
  <c r="I244" i="16" s="1"/>
  <c r="J244" i="16"/>
  <c r="K244" i="16" s="1"/>
  <c r="L244" i="16"/>
  <c r="M244" i="16" s="1"/>
  <c r="N244" i="16"/>
  <c r="O244" i="16" s="1"/>
  <c r="D245" i="16"/>
  <c r="E245" i="16" s="1"/>
  <c r="F245" i="16"/>
  <c r="H245" i="16"/>
  <c r="I245" i="16" s="1"/>
  <c r="J245" i="16"/>
  <c r="K245" i="16" s="1"/>
  <c r="L245" i="16"/>
  <c r="N245" i="16"/>
  <c r="O245" i="16" s="1"/>
  <c r="D246" i="16"/>
  <c r="E246" i="16" s="1"/>
  <c r="F246" i="16"/>
  <c r="H246" i="16"/>
  <c r="I246" i="16" s="1"/>
  <c r="J246" i="16"/>
  <c r="K246" i="16" s="1"/>
  <c r="L246" i="16"/>
  <c r="M246" i="16" s="1"/>
  <c r="N246" i="16"/>
  <c r="O246" i="16"/>
  <c r="D247" i="16"/>
  <c r="E247" i="16" s="1"/>
  <c r="F247" i="16"/>
  <c r="G247" i="16" s="1"/>
  <c r="H247" i="16"/>
  <c r="I247" i="16" s="1"/>
  <c r="J247" i="16"/>
  <c r="K247" i="16" s="1"/>
  <c r="L247" i="16"/>
  <c r="M247" i="16" s="1"/>
  <c r="N247" i="16"/>
  <c r="O247" i="16" s="1"/>
  <c r="D248" i="16"/>
  <c r="E248" i="16" s="1"/>
  <c r="F248" i="16"/>
  <c r="G248" i="16" s="1"/>
  <c r="H248" i="16"/>
  <c r="I248" i="16" s="1"/>
  <c r="J248" i="16"/>
  <c r="K248" i="16"/>
  <c r="L248" i="16"/>
  <c r="M248" i="16" s="1"/>
  <c r="N248" i="16"/>
  <c r="O248" i="16" s="1"/>
  <c r="D249" i="16"/>
  <c r="E249" i="16" s="1"/>
  <c r="F249" i="16"/>
  <c r="G249" i="16" s="1"/>
  <c r="H249" i="16"/>
  <c r="I249" i="16" s="1"/>
  <c r="J249" i="16"/>
  <c r="K249" i="16" s="1"/>
  <c r="L249" i="16"/>
  <c r="M249" i="16" s="1"/>
  <c r="N249" i="16"/>
  <c r="O249" i="16" s="1"/>
  <c r="D250" i="16"/>
  <c r="E250" i="16" s="1"/>
  <c r="F250" i="16"/>
  <c r="G250" i="16" s="1"/>
  <c r="H250" i="16"/>
  <c r="I250" i="16" s="1"/>
  <c r="J250" i="16"/>
  <c r="K250" i="16" s="1"/>
  <c r="L250" i="16"/>
  <c r="M250" i="16" s="1"/>
  <c r="N250" i="16"/>
  <c r="O250" i="16" s="1"/>
  <c r="D251" i="16"/>
  <c r="E251" i="16" s="1"/>
  <c r="F251" i="16"/>
  <c r="G251" i="16" s="1"/>
  <c r="H251" i="16"/>
  <c r="I251" i="16" s="1"/>
  <c r="J251" i="16"/>
  <c r="K251" i="16" s="1"/>
  <c r="L251" i="16"/>
  <c r="M251" i="16" s="1"/>
  <c r="N251" i="16"/>
  <c r="O251" i="16" s="1"/>
  <c r="D252" i="16"/>
  <c r="E252" i="16" s="1"/>
  <c r="F252" i="16"/>
  <c r="G252" i="16" s="1"/>
  <c r="H252" i="16"/>
  <c r="I252" i="16" s="1"/>
  <c r="J252" i="16"/>
  <c r="K252" i="16" s="1"/>
  <c r="L252" i="16"/>
  <c r="M252" i="16" s="1"/>
  <c r="N252" i="16"/>
  <c r="O252" i="16" s="1"/>
  <c r="D253" i="16"/>
  <c r="E253" i="16" s="1"/>
  <c r="F253" i="16"/>
  <c r="G253" i="16" s="1"/>
  <c r="H253" i="16"/>
  <c r="I253" i="16" s="1"/>
  <c r="J253" i="16"/>
  <c r="K253" i="16" s="1"/>
  <c r="L253" i="16"/>
  <c r="M253" i="16" s="1"/>
  <c r="N253" i="16"/>
  <c r="O253" i="16"/>
  <c r="D254" i="16"/>
  <c r="E254" i="16" s="1"/>
  <c r="F254" i="16"/>
  <c r="G254" i="16" s="1"/>
  <c r="H254" i="16"/>
  <c r="I254" i="16" s="1"/>
  <c r="J254" i="16"/>
  <c r="K254" i="16" s="1"/>
  <c r="L254" i="16"/>
  <c r="M254" i="16" s="1"/>
  <c r="N254" i="16"/>
  <c r="O254" i="16"/>
  <c r="D255" i="16"/>
  <c r="E255" i="16" s="1"/>
  <c r="F255" i="16"/>
  <c r="G255" i="16" s="1"/>
  <c r="H255" i="16"/>
  <c r="I255" i="16" s="1"/>
  <c r="J255" i="16"/>
  <c r="K255" i="16" s="1"/>
  <c r="L255" i="16"/>
  <c r="M255" i="16" s="1"/>
  <c r="N255" i="16"/>
  <c r="O255" i="16" s="1"/>
  <c r="D256" i="16"/>
  <c r="E256" i="16" s="1"/>
  <c r="F256" i="16"/>
  <c r="G256" i="16" s="1"/>
  <c r="H256" i="16"/>
  <c r="I256" i="16" s="1"/>
  <c r="J256" i="16"/>
  <c r="K256" i="16" s="1"/>
  <c r="L256" i="16"/>
  <c r="M256" i="16" s="1"/>
  <c r="N256" i="16"/>
  <c r="O256" i="16" s="1"/>
  <c r="D257" i="16"/>
  <c r="E257" i="16" s="1"/>
  <c r="F257" i="16"/>
  <c r="G257" i="16" s="1"/>
  <c r="H257" i="16"/>
  <c r="I257" i="16" s="1"/>
  <c r="J257" i="16"/>
  <c r="K257" i="16"/>
  <c r="L257" i="16"/>
  <c r="M257" i="16" s="1"/>
  <c r="N257" i="16"/>
  <c r="O257" i="16" s="1"/>
  <c r="D258" i="16"/>
  <c r="E258" i="16" s="1"/>
  <c r="F258" i="16"/>
  <c r="G258" i="16" s="1"/>
  <c r="H258" i="16"/>
  <c r="I258" i="16" s="1"/>
  <c r="J258" i="16"/>
  <c r="K258" i="16" s="1"/>
  <c r="L258" i="16"/>
  <c r="M258" i="16" s="1"/>
  <c r="N258" i="16"/>
  <c r="O258" i="16" s="1"/>
  <c r="D259" i="16"/>
  <c r="E259" i="16" s="1"/>
  <c r="F259" i="16"/>
  <c r="G259" i="16"/>
  <c r="H259" i="16"/>
  <c r="I259" i="16" s="1"/>
  <c r="J259" i="16"/>
  <c r="K259" i="16" s="1"/>
  <c r="L259" i="16"/>
  <c r="M259" i="16" s="1"/>
  <c r="N259" i="16"/>
  <c r="O259" i="16" s="1"/>
  <c r="D260" i="16"/>
  <c r="E260" i="16" s="1"/>
  <c r="F260" i="16"/>
  <c r="G260" i="16" s="1"/>
  <c r="H260" i="16"/>
  <c r="I260" i="16" s="1"/>
  <c r="J260" i="16"/>
  <c r="K260" i="16" s="1"/>
  <c r="L260" i="16"/>
  <c r="M260" i="16" s="1"/>
  <c r="N260" i="16"/>
  <c r="O260" i="16" s="1"/>
  <c r="D261" i="16"/>
  <c r="E261" i="16" s="1"/>
  <c r="F261" i="16"/>
  <c r="G261" i="16" s="1"/>
  <c r="H261" i="16"/>
  <c r="I261" i="16" s="1"/>
  <c r="J261" i="16"/>
  <c r="K261" i="16" s="1"/>
  <c r="L261" i="16"/>
  <c r="M261" i="16" s="1"/>
  <c r="N261" i="16"/>
  <c r="O261" i="16" s="1"/>
  <c r="D262" i="16"/>
  <c r="E262" i="16" s="1"/>
  <c r="F262" i="16"/>
  <c r="G262" i="16" s="1"/>
  <c r="H262" i="16"/>
  <c r="I262" i="16" s="1"/>
  <c r="J262" i="16"/>
  <c r="K262" i="16" s="1"/>
  <c r="L262" i="16"/>
  <c r="M262" i="16" s="1"/>
  <c r="N262" i="16"/>
  <c r="O262" i="16" s="1"/>
  <c r="D263" i="16"/>
  <c r="E263" i="16" s="1"/>
  <c r="F263" i="16"/>
  <c r="G263" i="16" s="1"/>
  <c r="H263" i="16"/>
  <c r="I263" i="16" s="1"/>
  <c r="J263" i="16"/>
  <c r="K263" i="16" s="1"/>
  <c r="L263" i="16"/>
  <c r="M263" i="16" s="1"/>
  <c r="N263" i="16"/>
  <c r="O263" i="16" s="1"/>
  <c r="D264" i="16"/>
  <c r="E264" i="16" s="1"/>
  <c r="F264" i="16"/>
  <c r="G264" i="16" s="1"/>
  <c r="H264" i="16"/>
  <c r="I264" i="16" s="1"/>
  <c r="J264" i="16"/>
  <c r="K264" i="16" s="1"/>
  <c r="L264" i="16"/>
  <c r="M264" i="16" s="1"/>
  <c r="N264" i="16"/>
  <c r="O264" i="16" s="1"/>
  <c r="D265" i="16"/>
  <c r="E265" i="16" s="1"/>
  <c r="F265" i="16"/>
  <c r="G265" i="16" s="1"/>
  <c r="H265" i="16"/>
  <c r="I265" i="16" s="1"/>
  <c r="J265" i="16"/>
  <c r="K265" i="16"/>
  <c r="L265" i="16"/>
  <c r="M265" i="16" s="1"/>
  <c r="N265" i="16"/>
  <c r="O265" i="16" s="1"/>
  <c r="D266" i="16"/>
  <c r="E266" i="16" s="1"/>
  <c r="F266" i="16"/>
  <c r="G266" i="16" s="1"/>
  <c r="H266" i="16"/>
  <c r="I266" i="16" s="1"/>
  <c r="J266" i="16"/>
  <c r="K266" i="16" s="1"/>
  <c r="L266" i="16"/>
  <c r="M266" i="16" s="1"/>
  <c r="N266" i="16"/>
  <c r="O266" i="16" s="1"/>
  <c r="D267" i="16"/>
  <c r="E267" i="16" s="1"/>
  <c r="F267" i="16"/>
  <c r="G267" i="16" s="1"/>
  <c r="H267" i="16"/>
  <c r="I267" i="16" s="1"/>
  <c r="J267" i="16"/>
  <c r="K267" i="16" s="1"/>
  <c r="L267" i="16"/>
  <c r="M267" i="16" s="1"/>
  <c r="N267" i="16"/>
  <c r="O267" i="16" s="1"/>
  <c r="D268" i="16"/>
  <c r="E268" i="16" s="1"/>
  <c r="F268" i="16"/>
  <c r="G268" i="16"/>
  <c r="H268" i="16"/>
  <c r="I268" i="16" s="1"/>
  <c r="J268" i="16"/>
  <c r="K268" i="16" s="1"/>
  <c r="L268" i="16"/>
  <c r="M268" i="16" s="1"/>
  <c r="N268" i="16"/>
  <c r="O268" i="16" s="1"/>
  <c r="D269" i="16"/>
  <c r="E269" i="16" s="1"/>
  <c r="F269" i="16"/>
  <c r="G269" i="16" s="1"/>
  <c r="H269" i="16"/>
  <c r="I269" i="16" s="1"/>
  <c r="J269" i="16"/>
  <c r="K269" i="16" s="1"/>
  <c r="L269" i="16"/>
  <c r="M269" i="16" s="1"/>
  <c r="N269" i="16"/>
  <c r="O269" i="16"/>
  <c r="D270" i="16"/>
  <c r="E270" i="16" s="1"/>
  <c r="F270" i="16"/>
  <c r="G270" i="16" s="1"/>
  <c r="H270" i="16"/>
  <c r="I270" i="16" s="1"/>
  <c r="J270" i="16"/>
  <c r="K270" i="16" s="1"/>
  <c r="L270" i="16"/>
  <c r="M270" i="16" s="1"/>
  <c r="N270" i="16"/>
  <c r="O270" i="16" s="1"/>
  <c r="D271" i="16"/>
  <c r="E271" i="16" s="1"/>
  <c r="F271" i="16"/>
  <c r="G271" i="16" s="1"/>
  <c r="H271" i="16"/>
  <c r="I271" i="16" s="1"/>
  <c r="J271" i="16"/>
  <c r="K271" i="16" s="1"/>
  <c r="L271" i="16"/>
  <c r="M271" i="16" s="1"/>
  <c r="N271" i="16"/>
  <c r="O271" i="16" s="1"/>
  <c r="D272" i="16"/>
  <c r="E272" i="16" s="1"/>
  <c r="F272" i="16"/>
  <c r="G272" i="16" s="1"/>
  <c r="H272" i="16"/>
  <c r="I272" i="16" s="1"/>
  <c r="J272" i="16"/>
  <c r="K272" i="16" s="1"/>
  <c r="L272" i="16"/>
  <c r="M272" i="16" s="1"/>
  <c r="N272" i="16"/>
  <c r="O272" i="16" s="1"/>
  <c r="D273" i="16"/>
  <c r="E273" i="16" s="1"/>
  <c r="F273" i="16"/>
  <c r="G273" i="16" s="1"/>
  <c r="H273" i="16"/>
  <c r="I273" i="16" s="1"/>
  <c r="J273" i="16"/>
  <c r="K273" i="16" s="1"/>
  <c r="L273" i="16"/>
  <c r="M273" i="16" s="1"/>
  <c r="N273" i="16"/>
  <c r="O273" i="16" s="1"/>
  <c r="D274" i="16"/>
  <c r="E274" i="16" s="1"/>
  <c r="F274" i="16"/>
  <c r="G274" i="16" s="1"/>
  <c r="H274" i="16"/>
  <c r="I274" i="16" s="1"/>
  <c r="J274" i="16"/>
  <c r="K274" i="16" s="1"/>
  <c r="L274" i="16"/>
  <c r="M274" i="16" s="1"/>
  <c r="N274" i="16"/>
  <c r="O274" i="16" s="1"/>
  <c r="D275" i="16"/>
  <c r="E275" i="16" s="1"/>
  <c r="F275" i="16"/>
  <c r="G275" i="16" s="1"/>
  <c r="H275" i="16"/>
  <c r="I275" i="16" s="1"/>
  <c r="J275" i="16"/>
  <c r="K275" i="16" s="1"/>
  <c r="L275" i="16"/>
  <c r="M275" i="16" s="1"/>
  <c r="N275" i="16"/>
  <c r="O275" i="16" s="1"/>
  <c r="D276" i="16"/>
  <c r="E276" i="16" s="1"/>
  <c r="F276" i="16"/>
  <c r="G276" i="16"/>
  <c r="H276" i="16"/>
  <c r="I276" i="16" s="1"/>
  <c r="J276" i="16"/>
  <c r="K276" i="16" s="1"/>
  <c r="L276" i="16"/>
  <c r="M276" i="16" s="1"/>
  <c r="N276" i="16"/>
  <c r="O276" i="16" s="1"/>
  <c r="D277" i="16"/>
  <c r="E277" i="16" s="1"/>
  <c r="F277" i="16"/>
  <c r="G277" i="16" s="1"/>
  <c r="H277" i="16"/>
  <c r="I277" i="16" s="1"/>
  <c r="J277" i="16"/>
  <c r="K277" i="16" s="1"/>
  <c r="L277" i="16"/>
  <c r="M277" i="16" s="1"/>
  <c r="N277" i="16"/>
  <c r="O277" i="16" s="1"/>
  <c r="D278" i="16"/>
  <c r="E278" i="16" s="1"/>
  <c r="F278" i="16"/>
  <c r="G278" i="16" s="1"/>
  <c r="H278" i="16"/>
  <c r="I278" i="16" s="1"/>
  <c r="J278" i="16"/>
  <c r="K278" i="16" s="1"/>
  <c r="L278" i="16"/>
  <c r="M278" i="16" s="1"/>
  <c r="N278" i="16"/>
  <c r="O278" i="16"/>
  <c r="D279" i="16"/>
  <c r="E279" i="16" s="1"/>
  <c r="F279" i="16"/>
  <c r="G279" i="16" s="1"/>
  <c r="H279" i="16"/>
  <c r="I279" i="16" s="1"/>
  <c r="J279" i="16"/>
  <c r="K279" i="16" s="1"/>
  <c r="L279" i="16"/>
  <c r="M279" i="16" s="1"/>
  <c r="N279" i="16"/>
  <c r="O279" i="16" s="1"/>
  <c r="D280" i="16"/>
  <c r="E280" i="16" s="1"/>
  <c r="F280" i="16"/>
  <c r="G280" i="16" s="1"/>
  <c r="H280" i="16"/>
  <c r="I280" i="16" s="1"/>
  <c r="J280" i="16"/>
  <c r="K280" i="16"/>
  <c r="L280" i="16"/>
  <c r="M280" i="16" s="1"/>
  <c r="N280" i="16"/>
  <c r="O280" i="16" s="1"/>
  <c r="D281" i="16"/>
  <c r="E281" i="16" s="1"/>
  <c r="F281" i="16"/>
  <c r="G281" i="16" s="1"/>
  <c r="H281" i="16"/>
  <c r="I281" i="16" s="1"/>
  <c r="J281" i="16"/>
  <c r="K281" i="16" s="1"/>
  <c r="L281" i="16"/>
  <c r="M281" i="16" s="1"/>
  <c r="N281" i="16"/>
  <c r="O281" i="16" s="1"/>
  <c r="D282" i="16"/>
  <c r="E282" i="16" s="1"/>
  <c r="F282" i="16"/>
  <c r="G282" i="16" s="1"/>
  <c r="H282" i="16"/>
  <c r="I282" i="16" s="1"/>
  <c r="J282" i="16"/>
  <c r="K282" i="16" s="1"/>
  <c r="L282" i="16"/>
  <c r="M282" i="16" s="1"/>
  <c r="N282" i="16"/>
  <c r="O282" i="16" s="1"/>
  <c r="D283" i="16"/>
  <c r="E283" i="16" s="1"/>
  <c r="F283" i="16"/>
  <c r="G283" i="16" s="1"/>
  <c r="H283" i="16"/>
  <c r="I283" i="16" s="1"/>
  <c r="J283" i="16"/>
  <c r="K283" i="16" s="1"/>
  <c r="L283" i="16"/>
  <c r="M283" i="16" s="1"/>
  <c r="N283" i="16"/>
  <c r="O283" i="16" s="1"/>
  <c r="D284" i="16"/>
  <c r="E284" i="16" s="1"/>
  <c r="F284" i="16"/>
  <c r="G284" i="16" s="1"/>
  <c r="H284" i="16"/>
  <c r="I284" i="16" s="1"/>
  <c r="J284" i="16"/>
  <c r="K284" i="16" s="1"/>
  <c r="L284" i="16"/>
  <c r="M284" i="16" s="1"/>
  <c r="N284" i="16"/>
  <c r="O284" i="16" s="1"/>
  <c r="D285" i="16"/>
  <c r="E285" i="16" s="1"/>
  <c r="F285" i="16"/>
  <c r="G285" i="16" s="1"/>
  <c r="H285" i="16"/>
  <c r="I285" i="16" s="1"/>
  <c r="J285" i="16"/>
  <c r="K285" i="16" s="1"/>
  <c r="L285" i="16"/>
  <c r="M285" i="16" s="1"/>
  <c r="N285" i="16"/>
  <c r="O285" i="16"/>
  <c r="D286" i="16"/>
  <c r="E286" i="16" s="1"/>
  <c r="F286" i="16"/>
  <c r="G286" i="16" s="1"/>
  <c r="H286" i="16"/>
  <c r="I286" i="16" s="1"/>
  <c r="J286" i="16"/>
  <c r="K286" i="16" s="1"/>
  <c r="L286" i="16"/>
  <c r="M286" i="16" s="1"/>
  <c r="N286" i="16"/>
  <c r="O286" i="16" s="1"/>
  <c r="D287" i="16"/>
  <c r="E287" i="16" s="1"/>
  <c r="F287" i="16"/>
  <c r="G287" i="16" s="1"/>
  <c r="H287" i="16"/>
  <c r="I287" i="16" s="1"/>
  <c r="J287" i="16"/>
  <c r="K287" i="16" s="1"/>
  <c r="L287" i="16"/>
  <c r="M287" i="16" s="1"/>
  <c r="N287" i="16"/>
  <c r="O287" i="16" s="1"/>
  <c r="D288" i="16"/>
  <c r="E288" i="16" s="1"/>
  <c r="F288" i="16"/>
  <c r="G288" i="16" s="1"/>
  <c r="H288" i="16"/>
  <c r="I288" i="16" s="1"/>
  <c r="J288" i="16"/>
  <c r="K288" i="16"/>
  <c r="L288" i="16"/>
  <c r="M288" i="16" s="1"/>
  <c r="N288" i="16"/>
  <c r="O288" i="16" s="1"/>
  <c r="D289" i="16"/>
  <c r="E289" i="16" s="1"/>
  <c r="F289" i="16"/>
  <c r="G289" i="16" s="1"/>
  <c r="H289" i="16"/>
  <c r="I289" i="16" s="1"/>
  <c r="J289" i="16"/>
  <c r="K289" i="16" s="1"/>
  <c r="L289" i="16"/>
  <c r="M289" i="16" s="1"/>
  <c r="N289" i="16"/>
  <c r="O289" i="16" s="1"/>
  <c r="D290" i="16"/>
  <c r="E290" i="16" s="1"/>
  <c r="F290" i="16"/>
  <c r="G290" i="16" s="1"/>
  <c r="H290" i="16"/>
  <c r="I290" i="16" s="1"/>
  <c r="J290" i="16"/>
  <c r="K290" i="16" s="1"/>
  <c r="L290" i="16"/>
  <c r="M290" i="16" s="1"/>
  <c r="N290" i="16"/>
  <c r="O290" i="16" s="1"/>
  <c r="D291" i="16"/>
  <c r="E291" i="16" s="1"/>
  <c r="F291" i="16"/>
  <c r="G291" i="16" s="1"/>
  <c r="H291" i="16"/>
  <c r="I291" i="16" s="1"/>
  <c r="J291" i="16"/>
  <c r="K291" i="16" s="1"/>
  <c r="L291" i="16"/>
  <c r="M291" i="16" s="1"/>
  <c r="N291" i="16"/>
  <c r="O291" i="16" s="1"/>
  <c r="D292" i="16"/>
  <c r="E292" i="16" s="1"/>
  <c r="F292" i="16"/>
  <c r="G292" i="16" s="1"/>
  <c r="H292" i="16"/>
  <c r="I292" i="16" s="1"/>
  <c r="J292" i="16"/>
  <c r="K292" i="16" s="1"/>
  <c r="L292" i="16"/>
  <c r="M292" i="16" s="1"/>
  <c r="N292" i="16"/>
  <c r="O292" i="16" s="1"/>
  <c r="D293" i="16"/>
  <c r="E293" i="16" s="1"/>
  <c r="F293" i="16"/>
  <c r="G293" i="16" s="1"/>
  <c r="H293" i="16"/>
  <c r="I293" i="16" s="1"/>
  <c r="J293" i="16"/>
  <c r="K293" i="16" s="1"/>
  <c r="L293" i="16"/>
  <c r="M293" i="16" s="1"/>
  <c r="N293" i="16"/>
  <c r="O293" i="16"/>
  <c r="D294" i="16"/>
  <c r="E294" i="16" s="1"/>
  <c r="F294" i="16"/>
  <c r="G294" i="16" s="1"/>
  <c r="H294" i="16"/>
  <c r="I294" i="16" s="1"/>
  <c r="J294" i="16"/>
  <c r="K294" i="16" s="1"/>
  <c r="L294" i="16"/>
  <c r="M294" i="16" s="1"/>
  <c r="N294" i="16"/>
  <c r="O294" i="16" s="1"/>
  <c r="D295" i="16"/>
  <c r="E295" i="16" s="1"/>
  <c r="F295" i="16"/>
  <c r="G295" i="16" s="1"/>
  <c r="H295" i="16"/>
  <c r="I295" i="16" s="1"/>
  <c r="J295" i="16"/>
  <c r="K295" i="16" s="1"/>
  <c r="L295" i="16"/>
  <c r="M295" i="16" s="1"/>
  <c r="N295" i="16"/>
  <c r="O295" i="16" s="1"/>
  <c r="D296" i="16"/>
  <c r="E296" i="16" s="1"/>
  <c r="F296" i="16"/>
  <c r="G296" i="16" s="1"/>
  <c r="H296" i="16"/>
  <c r="I296" i="16" s="1"/>
  <c r="J296" i="16"/>
  <c r="K296" i="16" s="1"/>
  <c r="L296" i="16"/>
  <c r="M296" i="16" s="1"/>
  <c r="N296" i="16"/>
  <c r="O296" i="16" s="1"/>
  <c r="D297" i="16"/>
  <c r="E297" i="16" s="1"/>
  <c r="F297" i="16"/>
  <c r="G297" i="16" s="1"/>
  <c r="H297" i="16"/>
  <c r="I297" i="16" s="1"/>
  <c r="J297" i="16"/>
  <c r="K297" i="16"/>
  <c r="L297" i="16"/>
  <c r="M297" i="16" s="1"/>
  <c r="N297" i="16"/>
  <c r="O297" i="16" s="1"/>
  <c r="D298" i="16"/>
  <c r="E298" i="16" s="1"/>
  <c r="F298" i="16"/>
  <c r="G298" i="16" s="1"/>
  <c r="H298" i="16"/>
  <c r="I298" i="16" s="1"/>
  <c r="J298" i="16"/>
  <c r="K298" i="16" s="1"/>
  <c r="L298" i="16"/>
  <c r="M298" i="16"/>
  <c r="N298" i="16"/>
  <c r="O298" i="16" s="1"/>
  <c r="D299" i="16"/>
  <c r="E299" i="16"/>
  <c r="F299" i="16"/>
  <c r="G299" i="16" s="1"/>
  <c r="H299" i="16"/>
  <c r="I299" i="16" s="1"/>
  <c r="J299" i="16"/>
  <c r="K299" i="16" s="1"/>
  <c r="L299" i="16"/>
  <c r="M299" i="16" s="1"/>
  <c r="N299" i="16"/>
  <c r="O299" i="16" s="1"/>
  <c r="D300" i="16"/>
  <c r="E300" i="16" s="1"/>
  <c r="F300" i="16"/>
  <c r="G300" i="16" s="1"/>
  <c r="H300" i="16"/>
  <c r="I300" i="16"/>
  <c r="J300" i="16"/>
  <c r="K300" i="16" s="1"/>
  <c r="L300" i="16"/>
  <c r="M300" i="16" s="1"/>
  <c r="N300" i="16"/>
  <c r="O300" i="16" s="1"/>
  <c r="D301" i="16"/>
  <c r="E301" i="16" s="1"/>
  <c r="F301" i="16"/>
  <c r="G301" i="16" s="1"/>
  <c r="H301" i="16"/>
  <c r="I301" i="16" s="1"/>
  <c r="J301" i="16"/>
  <c r="K301" i="16" s="1"/>
  <c r="L301" i="16"/>
  <c r="M301" i="16" s="1"/>
  <c r="N301" i="16"/>
  <c r="O301" i="16" s="1"/>
  <c r="D302" i="16"/>
  <c r="E302" i="16" s="1"/>
  <c r="F302" i="16"/>
  <c r="G302" i="16" s="1"/>
  <c r="H302" i="16"/>
  <c r="I302" i="16" s="1"/>
  <c r="J302" i="16"/>
  <c r="K302" i="16" s="1"/>
  <c r="L302" i="16"/>
  <c r="M302" i="16"/>
  <c r="N302" i="16"/>
  <c r="O302" i="16" s="1"/>
  <c r="D303" i="16"/>
  <c r="E303" i="16" s="1"/>
  <c r="F303" i="16"/>
  <c r="G303" i="16" s="1"/>
  <c r="H303" i="16"/>
  <c r="I303" i="16" s="1"/>
  <c r="J303" i="16"/>
  <c r="K303" i="16" s="1"/>
  <c r="L303" i="16"/>
  <c r="M303" i="16" s="1"/>
  <c r="N303" i="16"/>
  <c r="O303" i="16" s="1"/>
  <c r="D304" i="16"/>
  <c r="E304" i="16"/>
  <c r="F304" i="16"/>
  <c r="G304" i="16" s="1"/>
  <c r="H304" i="16"/>
  <c r="I304" i="16"/>
  <c r="J304" i="16"/>
  <c r="K304" i="16" s="1"/>
  <c r="L304" i="16"/>
  <c r="M304" i="16" s="1"/>
  <c r="N304" i="16"/>
  <c r="O304" i="16" s="1"/>
  <c r="D305" i="16"/>
  <c r="E305" i="16" s="1"/>
  <c r="F305" i="16"/>
  <c r="G305" i="16" s="1"/>
  <c r="H305" i="16"/>
  <c r="I305" i="16" s="1"/>
  <c r="J305" i="16"/>
  <c r="K305" i="16" s="1"/>
  <c r="L305" i="16"/>
  <c r="M305" i="16"/>
  <c r="N305" i="16"/>
  <c r="O305" i="16" s="1"/>
  <c r="D306" i="16"/>
  <c r="E306" i="16" s="1"/>
  <c r="F306" i="16"/>
  <c r="G306" i="16" s="1"/>
  <c r="H306" i="16"/>
  <c r="I306" i="16" s="1"/>
  <c r="J306" i="16"/>
  <c r="K306" i="16" s="1"/>
  <c r="L306" i="16"/>
  <c r="M306" i="16" s="1"/>
  <c r="N306" i="16"/>
  <c r="O306" i="16" s="1"/>
  <c r="D307" i="16"/>
  <c r="E307" i="16" s="1"/>
  <c r="F307" i="16"/>
  <c r="G307" i="16" s="1"/>
  <c r="H307" i="16"/>
  <c r="I307" i="16" s="1"/>
  <c r="J307" i="16"/>
  <c r="K307" i="16" s="1"/>
  <c r="L307" i="16"/>
  <c r="M307" i="16" s="1"/>
  <c r="N307" i="16"/>
  <c r="O307" i="16" s="1"/>
  <c r="D308" i="16"/>
  <c r="E308" i="16"/>
  <c r="F308" i="16"/>
  <c r="G308" i="16" s="1"/>
  <c r="H308" i="16"/>
  <c r="I308" i="16" s="1"/>
  <c r="J308" i="16"/>
  <c r="K308" i="16" s="1"/>
  <c r="L308" i="16"/>
  <c r="M308" i="16" s="1"/>
  <c r="N308" i="16"/>
  <c r="O308" i="16" s="1"/>
  <c r="D309" i="16"/>
  <c r="E309" i="16" s="1"/>
  <c r="F309" i="16"/>
  <c r="G309" i="16" s="1"/>
  <c r="H309" i="16"/>
  <c r="I309" i="16"/>
  <c r="J309" i="16"/>
  <c r="K309" i="16" s="1"/>
  <c r="L309" i="16"/>
  <c r="M309" i="16"/>
  <c r="N309" i="16"/>
  <c r="O309" i="16" s="1"/>
  <c r="D310" i="16"/>
  <c r="E310" i="16" s="1"/>
  <c r="F310" i="16"/>
  <c r="G310" i="16" s="1"/>
  <c r="H310" i="16"/>
  <c r="I310" i="16" s="1"/>
  <c r="J310" i="16"/>
  <c r="K310" i="16" s="1"/>
  <c r="L310" i="16"/>
  <c r="M310" i="16" s="1"/>
  <c r="N310" i="16"/>
  <c r="O310" i="16" s="1"/>
  <c r="D311" i="16"/>
  <c r="E311" i="16"/>
  <c r="F311" i="16"/>
  <c r="G311" i="16" s="1"/>
  <c r="H311" i="16"/>
  <c r="I311" i="16" s="1"/>
  <c r="J311" i="16"/>
  <c r="K311" i="16" s="1"/>
  <c r="L311" i="16"/>
  <c r="M311" i="16" s="1"/>
  <c r="N311" i="16"/>
  <c r="O311" i="16" s="1"/>
  <c r="D312" i="16"/>
  <c r="E312" i="16" s="1"/>
  <c r="F312" i="16"/>
  <c r="G312" i="16" s="1"/>
  <c r="H312" i="16"/>
  <c r="I312" i="16" s="1"/>
  <c r="J312" i="16"/>
  <c r="K312" i="16" s="1"/>
  <c r="L312" i="16"/>
  <c r="M312" i="16" s="1"/>
  <c r="N312" i="16"/>
  <c r="O312" i="16" s="1"/>
  <c r="D313" i="16"/>
  <c r="E313" i="16" s="1"/>
  <c r="F313" i="16"/>
  <c r="G313" i="16" s="1"/>
  <c r="H313" i="16"/>
  <c r="I313" i="16"/>
  <c r="J313" i="16"/>
  <c r="K313" i="16" s="1"/>
  <c r="L313" i="16"/>
  <c r="M313" i="16" s="1"/>
  <c r="N313" i="16"/>
  <c r="O313" i="16" s="1"/>
  <c r="D314" i="16"/>
  <c r="E314" i="16" s="1"/>
  <c r="F314" i="16"/>
  <c r="G314" i="16" s="1"/>
  <c r="H314" i="16"/>
  <c r="I314" i="16" s="1"/>
  <c r="J314" i="16"/>
  <c r="K314" i="16" s="1"/>
  <c r="L314" i="16"/>
  <c r="M314" i="16"/>
  <c r="N314" i="16"/>
  <c r="O314" i="16" s="1"/>
  <c r="D315" i="16"/>
  <c r="E315" i="16"/>
  <c r="F315" i="16"/>
  <c r="G315" i="16" s="1"/>
  <c r="H315" i="16"/>
  <c r="I315" i="16" s="1"/>
  <c r="J315" i="16"/>
  <c r="K315" i="16" s="1"/>
  <c r="L315" i="16"/>
  <c r="M315" i="16" s="1"/>
  <c r="N315" i="16"/>
  <c r="O315" i="16" s="1"/>
  <c r="D316" i="16"/>
  <c r="E316" i="16" s="1"/>
  <c r="F316" i="16"/>
  <c r="G316" i="16" s="1"/>
  <c r="H316" i="16"/>
  <c r="I316" i="16"/>
  <c r="J316" i="16"/>
  <c r="K316" i="16" s="1"/>
  <c r="L316" i="16"/>
  <c r="M316" i="16" s="1"/>
  <c r="N316" i="16"/>
  <c r="O316" i="16" s="1"/>
  <c r="D317" i="16"/>
  <c r="E317" i="16" s="1"/>
  <c r="F317" i="16"/>
  <c r="G317" i="16" s="1"/>
  <c r="H317" i="16"/>
  <c r="I317" i="16" s="1"/>
  <c r="J317" i="16"/>
  <c r="K317" i="16" s="1"/>
  <c r="L317" i="16"/>
  <c r="M317" i="16" s="1"/>
  <c r="N317" i="16"/>
  <c r="O317" i="16" s="1"/>
  <c r="D318" i="16"/>
  <c r="E318" i="16" s="1"/>
  <c r="F318" i="16"/>
  <c r="G318" i="16" s="1"/>
  <c r="H318" i="16"/>
  <c r="I318" i="16" s="1"/>
  <c r="J318" i="16"/>
  <c r="K318" i="16" s="1"/>
  <c r="L318" i="16"/>
  <c r="M318" i="16"/>
  <c r="N318" i="16"/>
  <c r="O318" i="16" s="1"/>
  <c r="D319" i="16"/>
  <c r="E319" i="16" s="1"/>
  <c r="F319" i="16"/>
  <c r="G319" i="16" s="1"/>
  <c r="H319" i="16"/>
  <c r="I319" i="16" s="1"/>
  <c r="J319" i="16"/>
  <c r="K319" i="16" s="1"/>
  <c r="L319" i="16"/>
  <c r="M319" i="16" s="1"/>
  <c r="N319" i="16"/>
  <c r="O319" i="16" s="1"/>
  <c r="D320" i="16"/>
  <c r="E320" i="16"/>
  <c r="F320" i="16"/>
  <c r="G320" i="16" s="1"/>
  <c r="H320" i="16"/>
  <c r="I320" i="16"/>
  <c r="J320" i="16"/>
  <c r="K320" i="16" s="1"/>
  <c r="L320" i="16"/>
  <c r="M320" i="16" s="1"/>
  <c r="N320" i="16"/>
  <c r="O320" i="16" s="1"/>
  <c r="D321" i="16"/>
  <c r="E321" i="16" s="1"/>
  <c r="F321" i="16"/>
  <c r="G321" i="16" s="1"/>
  <c r="H321" i="16"/>
  <c r="I321" i="16" s="1"/>
  <c r="J321" i="16"/>
  <c r="K321" i="16" s="1"/>
  <c r="L321" i="16"/>
  <c r="M321" i="16"/>
  <c r="N321" i="16"/>
  <c r="O321" i="16" s="1"/>
  <c r="D322" i="16"/>
  <c r="E322" i="16" s="1"/>
  <c r="F322" i="16"/>
  <c r="G322" i="16" s="1"/>
  <c r="H322" i="16"/>
  <c r="I322" i="16" s="1"/>
  <c r="J322" i="16"/>
  <c r="K322" i="16" s="1"/>
  <c r="L322" i="16"/>
  <c r="M322" i="16" s="1"/>
  <c r="N322" i="16"/>
  <c r="O322" i="16" s="1"/>
  <c r="D323" i="16"/>
  <c r="E323" i="16" s="1"/>
  <c r="F323" i="16"/>
  <c r="G323" i="16" s="1"/>
  <c r="H323" i="16"/>
  <c r="I323" i="16" s="1"/>
  <c r="J323" i="16"/>
  <c r="K323" i="16" s="1"/>
  <c r="L323" i="16"/>
  <c r="M323" i="16" s="1"/>
  <c r="N323" i="16"/>
  <c r="O323" i="16" s="1"/>
  <c r="D324" i="16"/>
  <c r="E324" i="16"/>
  <c r="F324" i="16"/>
  <c r="G324" i="16" s="1"/>
  <c r="H324" i="16"/>
  <c r="I324" i="16" s="1"/>
  <c r="J324" i="16"/>
  <c r="K324" i="16" s="1"/>
  <c r="L324" i="16"/>
  <c r="M324" i="16" s="1"/>
  <c r="N324" i="16"/>
  <c r="O324" i="16" s="1"/>
  <c r="D325" i="16"/>
  <c r="E325" i="16" s="1"/>
  <c r="F325" i="16"/>
  <c r="G325" i="16" s="1"/>
  <c r="H325" i="16"/>
  <c r="I325" i="16"/>
  <c r="J325" i="16"/>
  <c r="K325" i="16" s="1"/>
  <c r="L325" i="16"/>
  <c r="M325" i="16"/>
  <c r="N325" i="16"/>
  <c r="O325" i="16" s="1"/>
  <c r="D326" i="16"/>
  <c r="E326" i="16" s="1"/>
  <c r="F326" i="16"/>
  <c r="G326" i="16" s="1"/>
  <c r="H326" i="16"/>
  <c r="I326" i="16" s="1"/>
  <c r="J326" i="16"/>
  <c r="K326" i="16" s="1"/>
  <c r="L326" i="16"/>
  <c r="M326" i="16" s="1"/>
  <c r="N326" i="16"/>
  <c r="O326" i="16" s="1"/>
  <c r="D327" i="16"/>
  <c r="E327" i="16"/>
  <c r="F327" i="16"/>
  <c r="G327" i="16" s="1"/>
  <c r="H327" i="16"/>
  <c r="I327" i="16" s="1"/>
  <c r="J327" i="16"/>
  <c r="K327" i="16" s="1"/>
  <c r="L327" i="16"/>
  <c r="M327" i="16" s="1"/>
  <c r="N327" i="16"/>
  <c r="O327" i="16" s="1"/>
  <c r="D328" i="16"/>
  <c r="E328" i="16" s="1"/>
  <c r="F328" i="16"/>
  <c r="G328" i="16" s="1"/>
  <c r="H328" i="16"/>
  <c r="I328" i="16" s="1"/>
  <c r="J328" i="16"/>
  <c r="K328" i="16" s="1"/>
  <c r="L328" i="16"/>
  <c r="M328" i="16" s="1"/>
  <c r="N328" i="16"/>
  <c r="O328" i="16" s="1"/>
  <c r="D329" i="16"/>
  <c r="E329" i="16" s="1"/>
  <c r="F329" i="16"/>
  <c r="G329" i="16" s="1"/>
  <c r="H329" i="16"/>
  <c r="I329" i="16"/>
  <c r="J329" i="16"/>
  <c r="K329" i="16" s="1"/>
  <c r="L329" i="16"/>
  <c r="M329" i="16" s="1"/>
  <c r="N329" i="16"/>
  <c r="O329" i="16" s="1"/>
  <c r="D330" i="16"/>
  <c r="E330" i="16" s="1"/>
  <c r="F330" i="16"/>
  <c r="G330" i="16" s="1"/>
  <c r="H330" i="16"/>
  <c r="I330" i="16" s="1"/>
  <c r="J330" i="16"/>
  <c r="K330" i="16" s="1"/>
  <c r="L330" i="16"/>
  <c r="M330" i="16"/>
  <c r="N330" i="16"/>
  <c r="O330" i="16" s="1"/>
  <c r="D331" i="16"/>
  <c r="E331" i="16"/>
  <c r="F331" i="16"/>
  <c r="G331" i="16" s="1"/>
  <c r="H331" i="16"/>
  <c r="I331" i="16" s="1"/>
  <c r="J331" i="16"/>
  <c r="K331" i="16" s="1"/>
  <c r="L331" i="16"/>
  <c r="M331" i="16" s="1"/>
  <c r="N331" i="16"/>
  <c r="O331" i="16" s="1"/>
  <c r="D332" i="16"/>
  <c r="E332" i="16" s="1"/>
  <c r="F332" i="16"/>
  <c r="G332" i="16" s="1"/>
  <c r="H332" i="16"/>
  <c r="I332" i="16"/>
  <c r="J332" i="16"/>
  <c r="K332" i="16" s="1"/>
  <c r="L332" i="16"/>
  <c r="M332" i="16" s="1"/>
  <c r="N332" i="16"/>
  <c r="O332" i="16" s="1"/>
  <c r="D333" i="16"/>
  <c r="E333" i="16" s="1"/>
  <c r="F333" i="16"/>
  <c r="G333" i="16" s="1"/>
  <c r="H333" i="16"/>
  <c r="I333" i="16" s="1"/>
  <c r="J333" i="16"/>
  <c r="K333" i="16" s="1"/>
  <c r="L333" i="16"/>
  <c r="M333" i="16" s="1"/>
  <c r="N333" i="16"/>
  <c r="O333" i="16" s="1"/>
  <c r="D334" i="16"/>
  <c r="E334" i="16" s="1"/>
  <c r="F334" i="16"/>
  <c r="G334" i="16" s="1"/>
  <c r="H334" i="16"/>
  <c r="I334" i="16" s="1"/>
  <c r="J334" i="16"/>
  <c r="K334" i="16" s="1"/>
  <c r="L334" i="16"/>
  <c r="M334" i="16" s="1"/>
  <c r="N334" i="16"/>
  <c r="O334" i="16" s="1"/>
  <c r="D335" i="16"/>
  <c r="E335" i="16" s="1"/>
  <c r="F335" i="16"/>
  <c r="G335" i="16" s="1"/>
  <c r="H335" i="16"/>
  <c r="I335" i="16" s="1"/>
  <c r="J335" i="16"/>
  <c r="K335" i="16" s="1"/>
  <c r="L335" i="16"/>
  <c r="M335" i="16" s="1"/>
  <c r="N335" i="16"/>
  <c r="O335" i="16" s="1"/>
  <c r="D336" i="16"/>
  <c r="E336" i="16"/>
  <c r="F336" i="16"/>
  <c r="G336" i="16" s="1"/>
  <c r="H336" i="16"/>
  <c r="I336" i="16"/>
  <c r="J336" i="16"/>
  <c r="K336" i="16" s="1"/>
  <c r="L336" i="16"/>
  <c r="M336" i="16" s="1"/>
  <c r="N336" i="16"/>
  <c r="O336" i="16" s="1"/>
  <c r="D337" i="16"/>
  <c r="E337" i="16" s="1"/>
  <c r="F337" i="16"/>
  <c r="G337" i="16" s="1"/>
  <c r="H337" i="16"/>
  <c r="I337" i="16" s="1"/>
  <c r="J337" i="16"/>
  <c r="K337" i="16" s="1"/>
  <c r="L337" i="16"/>
  <c r="M337" i="16"/>
  <c r="N337" i="16"/>
  <c r="O337" i="16" s="1"/>
  <c r="D338" i="16"/>
  <c r="E338" i="16" s="1"/>
  <c r="F338" i="16"/>
  <c r="G338" i="16" s="1"/>
  <c r="H338" i="16"/>
  <c r="I338" i="16" s="1"/>
  <c r="J338" i="16"/>
  <c r="K338" i="16" s="1"/>
  <c r="L338" i="16"/>
  <c r="M338" i="16" s="1"/>
  <c r="N338" i="16"/>
  <c r="O338" i="16" s="1"/>
  <c r="D339" i="16"/>
  <c r="E339" i="16" s="1"/>
  <c r="F339" i="16"/>
  <c r="G339" i="16" s="1"/>
  <c r="H339" i="16"/>
  <c r="I339" i="16" s="1"/>
  <c r="J339" i="16"/>
  <c r="K339" i="16" s="1"/>
  <c r="L339" i="16"/>
  <c r="M339" i="16" s="1"/>
  <c r="N339" i="16"/>
  <c r="O339" i="16" s="1"/>
  <c r="D340" i="16"/>
  <c r="E340" i="16"/>
  <c r="F340" i="16"/>
  <c r="G340" i="16" s="1"/>
  <c r="H340" i="16"/>
  <c r="I340" i="16" s="1"/>
  <c r="J340" i="16"/>
  <c r="K340" i="16" s="1"/>
  <c r="L340" i="16"/>
  <c r="M340" i="16" s="1"/>
  <c r="N340" i="16"/>
  <c r="O340" i="16" s="1"/>
  <c r="D341" i="16"/>
  <c r="E341" i="16" s="1"/>
  <c r="F341" i="16"/>
  <c r="G341" i="16" s="1"/>
  <c r="H341" i="16"/>
  <c r="I341" i="16"/>
  <c r="J341" i="16"/>
  <c r="K341" i="16" s="1"/>
  <c r="L341" i="16"/>
  <c r="M341" i="16"/>
  <c r="N341" i="16"/>
  <c r="O341" i="16" s="1"/>
  <c r="D342" i="16"/>
  <c r="E342" i="16" s="1"/>
  <c r="F342" i="16"/>
  <c r="G342" i="16" s="1"/>
  <c r="H342" i="16"/>
  <c r="I342" i="16" s="1"/>
  <c r="J342" i="16"/>
  <c r="K342" i="16" s="1"/>
  <c r="L342" i="16"/>
  <c r="M342" i="16" s="1"/>
  <c r="N342" i="16"/>
  <c r="O342" i="16" s="1"/>
  <c r="D343" i="16"/>
  <c r="E343" i="16"/>
  <c r="F343" i="16"/>
  <c r="G343" i="16" s="1"/>
  <c r="H343" i="16"/>
  <c r="I343" i="16" s="1"/>
  <c r="J343" i="16"/>
  <c r="K343" i="16" s="1"/>
  <c r="L343" i="16"/>
  <c r="M343" i="16" s="1"/>
  <c r="N343" i="16"/>
  <c r="O343" i="16" s="1"/>
  <c r="D344" i="16"/>
  <c r="E344" i="16" s="1"/>
  <c r="F344" i="16"/>
  <c r="G344" i="16" s="1"/>
  <c r="H344" i="16"/>
  <c r="I344" i="16" s="1"/>
  <c r="J344" i="16"/>
  <c r="K344" i="16" s="1"/>
  <c r="L344" i="16"/>
  <c r="M344" i="16" s="1"/>
  <c r="N344" i="16"/>
  <c r="O344" i="16" s="1"/>
  <c r="D345" i="16"/>
  <c r="E345" i="16" s="1"/>
  <c r="F345" i="16"/>
  <c r="G345" i="16" s="1"/>
  <c r="H345" i="16"/>
  <c r="I345" i="16" s="1"/>
  <c r="J345" i="16"/>
  <c r="K345" i="16" s="1"/>
  <c r="L345" i="16"/>
  <c r="M345" i="16" s="1"/>
  <c r="N345" i="16"/>
  <c r="O345" i="16" s="1"/>
  <c r="D346" i="16"/>
  <c r="E346" i="16" s="1"/>
  <c r="F346" i="16"/>
  <c r="G346" i="16" s="1"/>
  <c r="H346" i="16"/>
  <c r="I346" i="16" s="1"/>
  <c r="J346" i="16"/>
  <c r="K346" i="16" s="1"/>
  <c r="L346" i="16"/>
  <c r="M346" i="16"/>
  <c r="N346" i="16"/>
  <c r="O346" i="16" s="1"/>
  <c r="D347" i="16"/>
  <c r="E347" i="16"/>
  <c r="F347" i="16"/>
  <c r="G347" i="16" s="1"/>
  <c r="H347" i="16"/>
  <c r="I347" i="16" s="1"/>
  <c r="J347" i="16"/>
  <c r="K347" i="16" s="1"/>
  <c r="L347" i="16"/>
  <c r="M347" i="16" s="1"/>
  <c r="N347" i="16"/>
  <c r="O347" i="16" s="1"/>
  <c r="D348" i="16"/>
  <c r="E348" i="16" s="1"/>
  <c r="F348" i="16"/>
  <c r="G348" i="16" s="1"/>
  <c r="H348" i="16"/>
  <c r="I348" i="16"/>
  <c r="J348" i="16"/>
  <c r="K348" i="16" s="1"/>
  <c r="L348" i="16"/>
  <c r="M348" i="16" s="1"/>
  <c r="N348" i="16"/>
  <c r="O348" i="16" s="1"/>
  <c r="D349" i="16"/>
  <c r="E349" i="16" s="1"/>
  <c r="F349" i="16"/>
  <c r="G349" i="16" s="1"/>
  <c r="H349" i="16"/>
  <c r="I349" i="16" s="1"/>
  <c r="J349" i="16"/>
  <c r="K349" i="16" s="1"/>
  <c r="L349" i="16"/>
  <c r="M349" i="16" s="1"/>
  <c r="N349" i="16"/>
  <c r="O349" i="16" s="1"/>
  <c r="D350" i="16"/>
  <c r="E350" i="16" s="1"/>
  <c r="F350" i="16"/>
  <c r="G350" i="16" s="1"/>
  <c r="H350" i="16"/>
  <c r="I350" i="16" s="1"/>
  <c r="J350" i="16"/>
  <c r="K350" i="16" s="1"/>
  <c r="L350" i="16"/>
  <c r="M350" i="16"/>
  <c r="N350" i="16"/>
  <c r="O350" i="16" s="1"/>
  <c r="D351" i="16"/>
  <c r="E351" i="16" s="1"/>
  <c r="F351" i="16"/>
  <c r="G351" i="16" s="1"/>
  <c r="H351" i="16"/>
  <c r="I351" i="16" s="1"/>
  <c r="J351" i="16"/>
  <c r="K351" i="16" s="1"/>
  <c r="L351" i="16"/>
  <c r="M351" i="16" s="1"/>
  <c r="N351" i="16"/>
  <c r="O351" i="16" s="1"/>
  <c r="D352" i="16"/>
  <c r="E352" i="16"/>
  <c r="F352" i="16"/>
  <c r="G352" i="16" s="1"/>
  <c r="H352" i="16"/>
  <c r="I352" i="16"/>
  <c r="J352" i="16"/>
  <c r="K352" i="16" s="1"/>
  <c r="L352" i="16"/>
  <c r="M352" i="16" s="1"/>
  <c r="N352" i="16"/>
  <c r="O352" i="16" s="1"/>
  <c r="D353" i="16"/>
  <c r="E353" i="16" s="1"/>
  <c r="F353" i="16"/>
  <c r="G353" i="16" s="1"/>
  <c r="H353" i="16"/>
  <c r="I353" i="16" s="1"/>
  <c r="J353" i="16"/>
  <c r="K353" i="16" s="1"/>
  <c r="L353" i="16"/>
  <c r="M353" i="16"/>
  <c r="N353" i="16"/>
  <c r="O353" i="16" s="1"/>
  <c r="D354" i="16"/>
  <c r="E354" i="16" s="1"/>
  <c r="F354" i="16"/>
  <c r="G354" i="16" s="1"/>
  <c r="H354" i="16"/>
  <c r="I354" i="16" s="1"/>
  <c r="J354" i="16"/>
  <c r="K354" i="16" s="1"/>
  <c r="L354" i="16"/>
  <c r="M354" i="16" s="1"/>
  <c r="N354" i="16"/>
  <c r="O354" i="16" s="1"/>
  <c r="D355" i="16"/>
  <c r="E355" i="16" s="1"/>
  <c r="F355" i="16"/>
  <c r="G355" i="16" s="1"/>
  <c r="H355" i="16"/>
  <c r="I355" i="16" s="1"/>
  <c r="J355" i="16"/>
  <c r="K355" i="16" s="1"/>
  <c r="L355" i="16"/>
  <c r="M355" i="16" s="1"/>
  <c r="N355" i="16"/>
  <c r="O355" i="16" s="1"/>
  <c r="D356" i="16"/>
  <c r="E356" i="16" s="1"/>
  <c r="F356" i="16"/>
  <c r="G356" i="16" s="1"/>
  <c r="H356" i="16"/>
  <c r="I356" i="16" s="1"/>
  <c r="J356" i="16"/>
  <c r="K356" i="16" s="1"/>
  <c r="L356" i="16"/>
  <c r="M356" i="16" s="1"/>
  <c r="N356" i="16"/>
  <c r="O356" i="16" s="1"/>
  <c r="D357" i="16"/>
  <c r="E357" i="16" s="1"/>
  <c r="F357" i="16"/>
  <c r="G357" i="16" s="1"/>
  <c r="H357" i="16"/>
  <c r="I357" i="16"/>
  <c r="J357" i="16"/>
  <c r="K357" i="16" s="1"/>
  <c r="L357" i="16"/>
  <c r="M357" i="16"/>
  <c r="N357" i="16"/>
  <c r="O357" i="16" s="1"/>
  <c r="D358" i="16"/>
  <c r="E358" i="16" s="1"/>
  <c r="F358" i="16"/>
  <c r="G358" i="16" s="1"/>
  <c r="H358" i="16"/>
  <c r="I358" i="16" s="1"/>
  <c r="J358" i="16"/>
  <c r="K358" i="16" s="1"/>
  <c r="L358" i="16"/>
  <c r="M358" i="16" s="1"/>
  <c r="N358" i="16"/>
  <c r="O358" i="16" s="1"/>
  <c r="D359" i="16"/>
  <c r="E359" i="16"/>
  <c r="F359" i="16"/>
  <c r="G359" i="16" s="1"/>
  <c r="H359" i="16"/>
  <c r="I359" i="16" s="1"/>
  <c r="J359" i="16"/>
  <c r="K359" i="16" s="1"/>
  <c r="L359" i="16"/>
  <c r="M359" i="16" s="1"/>
  <c r="N359" i="16"/>
  <c r="O359" i="16" s="1"/>
  <c r="D360" i="16"/>
  <c r="E360" i="16" s="1"/>
  <c r="F360" i="16"/>
  <c r="G360" i="16" s="1"/>
  <c r="H360" i="16"/>
  <c r="I360" i="16" s="1"/>
  <c r="J360" i="16"/>
  <c r="K360" i="16" s="1"/>
  <c r="L360" i="16"/>
  <c r="M360" i="16" s="1"/>
  <c r="N360" i="16"/>
  <c r="O360" i="16" s="1"/>
  <c r="D361" i="16"/>
  <c r="E361" i="16" s="1"/>
  <c r="F361" i="16"/>
  <c r="G361" i="16" s="1"/>
  <c r="H361" i="16"/>
  <c r="I361" i="16"/>
  <c r="J361" i="16"/>
  <c r="K361" i="16" s="1"/>
  <c r="L361" i="16"/>
  <c r="M361" i="16" s="1"/>
  <c r="N361" i="16"/>
  <c r="O361" i="16" s="1"/>
  <c r="D362" i="16"/>
  <c r="E362" i="16" s="1"/>
  <c r="F362" i="16"/>
  <c r="G362" i="16" s="1"/>
  <c r="H362" i="16"/>
  <c r="I362" i="16" s="1"/>
  <c r="J362" i="16"/>
  <c r="K362" i="16" s="1"/>
  <c r="L362" i="16"/>
  <c r="M362" i="16"/>
  <c r="N362" i="16"/>
  <c r="O362" i="16" s="1"/>
  <c r="D363" i="16"/>
  <c r="E363" i="16"/>
  <c r="F363" i="16"/>
  <c r="G363" i="16" s="1"/>
  <c r="H363" i="16"/>
  <c r="I363" i="16" s="1"/>
  <c r="J363" i="16"/>
  <c r="K363" i="16" s="1"/>
  <c r="L363" i="16"/>
  <c r="M363" i="16" s="1"/>
  <c r="N363" i="16"/>
  <c r="O363" i="16" s="1"/>
  <c r="D364" i="16"/>
  <c r="E364" i="16" s="1"/>
  <c r="F364" i="16"/>
  <c r="G364" i="16" s="1"/>
  <c r="H364" i="16"/>
  <c r="I364" i="16"/>
  <c r="J364" i="16"/>
  <c r="K364" i="16" s="1"/>
  <c r="L364" i="16"/>
  <c r="M364" i="16" s="1"/>
  <c r="N364" i="16"/>
  <c r="O364" i="16" s="1"/>
  <c r="D365" i="16"/>
  <c r="E365" i="16" s="1"/>
  <c r="F365" i="16"/>
  <c r="G365" i="16" s="1"/>
  <c r="H365" i="16"/>
  <c r="I365" i="16" s="1"/>
  <c r="J365" i="16"/>
  <c r="K365" i="16" s="1"/>
  <c r="L365" i="16"/>
  <c r="M365" i="16" s="1"/>
  <c r="N365" i="16"/>
  <c r="O365" i="16" s="1"/>
  <c r="D366" i="16"/>
  <c r="E366" i="16" s="1"/>
  <c r="F366" i="16"/>
  <c r="G366" i="16" s="1"/>
  <c r="H366" i="16"/>
  <c r="I366" i="16" s="1"/>
  <c r="J366" i="16"/>
  <c r="K366" i="16" s="1"/>
  <c r="L366" i="16"/>
  <c r="M366" i="16" s="1"/>
  <c r="N366" i="16"/>
  <c r="O366" i="16" s="1"/>
  <c r="D367" i="16"/>
  <c r="E367" i="16" s="1"/>
  <c r="F367" i="16"/>
  <c r="G367" i="16" s="1"/>
  <c r="H367" i="16"/>
  <c r="I367" i="16" s="1"/>
  <c r="J367" i="16"/>
  <c r="K367" i="16" s="1"/>
  <c r="L367" i="16"/>
  <c r="M367" i="16" s="1"/>
  <c r="N367" i="16"/>
  <c r="O367" i="16" s="1"/>
  <c r="D368" i="16"/>
  <c r="E368" i="16"/>
  <c r="F368" i="16"/>
  <c r="G368" i="16" s="1"/>
  <c r="H368" i="16"/>
  <c r="I368" i="16"/>
  <c r="J368" i="16"/>
  <c r="K368" i="16" s="1"/>
  <c r="L368" i="16"/>
  <c r="M368" i="16" s="1"/>
  <c r="N368" i="16"/>
  <c r="O368" i="16" s="1"/>
  <c r="D369" i="16"/>
  <c r="E369" i="16" s="1"/>
  <c r="F369" i="16"/>
  <c r="G369" i="16" s="1"/>
  <c r="H369" i="16"/>
  <c r="I369" i="16" s="1"/>
  <c r="J369" i="16"/>
  <c r="K369" i="16" s="1"/>
  <c r="L369" i="16"/>
  <c r="M369" i="16"/>
  <c r="N369" i="16"/>
  <c r="O369" i="16" s="1"/>
  <c r="D370" i="16"/>
  <c r="E370" i="16" s="1"/>
  <c r="F370" i="16"/>
  <c r="G370" i="16" s="1"/>
  <c r="H370" i="16"/>
  <c r="I370" i="16" s="1"/>
  <c r="J370" i="16"/>
  <c r="K370" i="16" s="1"/>
  <c r="L370" i="16"/>
  <c r="M370" i="16" s="1"/>
  <c r="N370" i="16"/>
  <c r="O370" i="16" s="1"/>
  <c r="D371" i="16"/>
  <c r="E371" i="16" s="1"/>
  <c r="F371" i="16"/>
  <c r="G371" i="16" s="1"/>
  <c r="H371" i="16"/>
  <c r="I371" i="16" s="1"/>
  <c r="J371" i="16"/>
  <c r="K371" i="16" s="1"/>
  <c r="L371" i="16"/>
  <c r="M371" i="16" s="1"/>
  <c r="N371" i="16"/>
  <c r="O371" i="16" s="1"/>
  <c r="D372" i="16"/>
  <c r="E372" i="16"/>
  <c r="F372" i="16"/>
  <c r="G372" i="16" s="1"/>
  <c r="H372" i="16"/>
  <c r="I372" i="16" s="1"/>
  <c r="J372" i="16"/>
  <c r="K372" i="16" s="1"/>
  <c r="L372" i="16"/>
  <c r="M372" i="16" s="1"/>
  <c r="N372" i="16"/>
  <c r="O372" i="16" s="1"/>
  <c r="D373" i="16"/>
  <c r="E373" i="16" s="1"/>
  <c r="F373" i="16"/>
  <c r="G373" i="16" s="1"/>
  <c r="H373" i="16"/>
  <c r="I373" i="16"/>
  <c r="J373" i="16"/>
  <c r="K373" i="16" s="1"/>
  <c r="L373" i="16"/>
  <c r="M373" i="16"/>
  <c r="N373" i="16"/>
  <c r="O373" i="16" s="1"/>
  <c r="D374" i="16"/>
  <c r="E374" i="16" s="1"/>
  <c r="F374" i="16"/>
  <c r="G374" i="16" s="1"/>
  <c r="H374" i="16"/>
  <c r="I374" i="16" s="1"/>
  <c r="J374" i="16"/>
  <c r="K374" i="16" s="1"/>
  <c r="L374" i="16"/>
  <c r="M374" i="16" s="1"/>
  <c r="N374" i="16"/>
  <c r="O374" i="16" s="1"/>
  <c r="D375" i="16"/>
  <c r="E375" i="16"/>
  <c r="F375" i="16"/>
  <c r="G375" i="16" s="1"/>
  <c r="H375" i="16"/>
  <c r="I375" i="16" s="1"/>
  <c r="J375" i="16"/>
  <c r="K375" i="16" s="1"/>
  <c r="L375" i="16"/>
  <c r="M375" i="16" s="1"/>
  <c r="N375" i="16"/>
  <c r="O375" i="16" s="1"/>
  <c r="D376" i="16"/>
  <c r="E376" i="16" s="1"/>
  <c r="F376" i="16"/>
  <c r="G376" i="16" s="1"/>
  <c r="H376" i="16"/>
  <c r="I376" i="16" s="1"/>
  <c r="J376" i="16"/>
  <c r="K376" i="16" s="1"/>
  <c r="L376" i="16"/>
  <c r="M376" i="16" s="1"/>
  <c r="N376" i="16"/>
  <c r="O376" i="16" s="1"/>
  <c r="D377" i="16"/>
  <c r="E377" i="16" s="1"/>
  <c r="F377" i="16"/>
  <c r="G377" i="16" s="1"/>
  <c r="H377" i="16"/>
  <c r="I377" i="16" s="1"/>
  <c r="J377" i="16"/>
  <c r="K377" i="16" s="1"/>
  <c r="L377" i="16"/>
  <c r="M377" i="16" s="1"/>
  <c r="N377" i="16"/>
  <c r="O377" i="16" s="1"/>
  <c r="D378" i="16"/>
  <c r="E378" i="16" s="1"/>
  <c r="F378" i="16"/>
  <c r="G378" i="16" s="1"/>
  <c r="H378" i="16"/>
  <c r="I378" i="16" s="1"/>
  <c r="J378" i="16"/>
  <c r="K378" i="16" s="1"/>
  <c r="L378" i="16"/>
  <c r="M378" i="16"/>
  <c r="N378" i="16"/>
  <c r="O378" i="16" s="1"/>
  <c r="D379" i="16"/>
  <c r="E379" i="16"/>
  <c r="F379" i="16"/>
  <c r="G379" i="16" s="1"/>
  <c r="H379" i="16"/>
  <c r="I379" i="16" s="1"/>
  <c r="J379" i="16"/>
  <c r="K379" i="16" s="1"/>
  <c r="L379" i="16"/>
  <c r="M379" i="16" s="1"/>
  <c r="N379" i="16"/>
  <c r="O379" i="16" s="1"/>
  <c r="D380" i="16"/>
  <c r="E380" i="16" s="1"/>
  <c r="F380" i="16"/>
  <c r="G380" i="16" s="1"/>
  <c r="H380" i="16"/>
  <c r="I380" i="16"/>
  <c r="J380" i="16"/>
  <c r="K380" i="16" s="1"/>
  <c r="L380" i="16"/>
  <c r="M380" i="16" s="1"/>
  <c r="N380" i="16"/>
  <c r="O380" i="16" s="1"/>
  <c r="D381" i="16"/>
  <c r="E381" i="16" s="1"/>
  <c r="F381" i="16"/>
  <c r="G381" i="16" s="1"/>
  <c r="H381" i="16"/>
  <c r="I381" i="16" s="1"/>
  <c r="J381" i="16"/>
  <c r="K381" i="16" s="1"/>
  <c r="L381" i="16"/>
  <c r="M381" i="16" s="1"/>
  <c r="N381" i="16"/>
  <c r="O381" i="16" s="1"/>
  <c r="D382" i="16"/>
  <c r="E382" i="16" s="1"/>
  <c r="F382" i="16"/>
  <c r="G382" i="16" s="1"/>
  <c r="H382" i="16"/>
  <c r="I382" i="16" s="1"/>
  <c r="J382" i="16"/>
  <c r="K382" i="16" s="1"/>
  <c r="L382" i="16"/>
  <c r="M382" i="16"/>
  <c r="N382" i="16"/>
  <c r="O382" i="16" s="1"/>
  <c r="D383" i="16"/>
  <c r="E383" i="16" s="1"/>
  <c r="F383" i="16"/>
  <c r="G383" i="16" s="1"/>
  <c r="H383" i="16"/>
  <c r="I383" i="16" s="1"/>
  <c r="J383" i="16"/>
  <c r="K383" i="16" s="1"/>
  <c r="L383" i="16"/>
  <c r="M383" i="16" s="1"/>
  <c r="N383" i="16"/>
  <c r="O383" i="16" s="1"/>
  <c r="D384" i="16"/>
  <c r="E384" i="16"/>
  <c r="F384" i="16"/>
  <c r="G384" i="16" s="1"/>
  <c r="H384" i="16"/>
  <c r="I384" i="16"/>
  <c r="J384" i="16"/>
  <c r="K384" i="16" s="1"/>
  <c r="L384" i="16"/>
  <c r="M384" i="16" s="1"/>
  <c r="N384" i="16"/>
  <c r="O384" i="16" s="1"/>
  <c r="D385" i="16"/>
  <c r="E385" i="16" s="1"/>
  <c r="F385" i="16"/>
  <c r="G385" i="16" s="1"/>
  <c r="H385" i="16"/>
  <c r="I385" i="16" s="1"/>
  <c r="J385" i="16"/>
  <c r="K385" i="16" s="1"/>
  <c r="L385" i="16"/>
  <c r="M385" i="16"/>
  <c r="N385" i="16"/>
  <c r="O385" i="16" s="1"/>
  <c r="D386" i="16"/>
  <c r="E386" i="16" s="1"/>
  <c r="F386" i="16"/>
  <c r="G386" i="16" s="1"/>
  <c r="H386" i="16"/>
  <c r="I386" i="16" s="1"/>
  <c r="J386" i="16"/>
  <c r="K386" i="16" s="1"/>
  <c r="L386" i="16"/>
  <c r="M386" i="16"/>
  <c r="N386" i="16"/>
  <c r="O386" i="16" s="1"/>
  <c r="D387" i="16"/>
  <c r="E387" i="16" s="1"/>
  <c r="F387" i="16"/>
  <c r="G387" i="16" s="1"/>
  <c r="H387" i="16"/>
  <c r="I387" i="16" s="1"/>
  <c r="J387" i="16"/>
  <c r="K387" i="16" s="1"/>
  <c r="L387" i="16"/>
  <c r="M387" i="16" s="1"/>
  <c r="N387" i="16"/>
  <c r="O387" i="16" s="1"/>
  <c r="D388" i="16"/>
  <c r="E388" i="16"/>
  <c r="F388" i="16"/>
  <c r="G388" i="16" s="1"/>
  <c r="H388" i="16"/>
  <c r="I388" i="16"/>
  <c r="J388" i="16"/>
  <c r="K388" i="16" s="1"/>
  <c r="L388" i="16"/>
  <c r="M388" i="16" s="1"/>
  <c r="N388" i="16"/>
  <c r="O388" i="16" s="1"/>
  <c r="D389" i="16"/>
  <c r="E389" i="16" s="1"/>
  <c r="F389" i="16"/>
  <c r="G389" i="16" s="1"/>
  <c r="H389" i="16"/>
  <c r="I389" i="16"/>
  <c r="J389" i="16"/>
  <c r="K389" i="16" s="1"/>
  <c r="L389" i="16"/>
  <c r="M389" i="16"/>
  <c r="N389" i="16"/>
  <c r="O389" i="16" s="1"/>
  <c r="D390" i="16"/>
  <c r="E390" i="16" s="1"/>
  <c r="F390" i="16"/>
  <c r="G390" i="16" s="1"/>
  <c r="H390" i="16"/>
  <c r="I390" i="16" s="1"/>
  <c r="J390" i="16"/>
  <c r="K390" i="16" s="1"/>
  <c r="L390" i="16"/>
  <c r="M390" i="16" s="1"/>
  <c r="N390" i="16"/>
  <c r="O390" i="16" s="1"/>
  <c r="D391" i="16"/>
  <c r="E391" i="16" s="1"/>
  <c r="F391" i="16"/>
  <c r="G391" i="16" s="1"/>
  <c r="H391" i="16"/>
  <c r="I391" i="16" s="1"/>
  <c r="J391" i="16"/>
  <c r="K391" i="16" s="1"/>
  <c r="L391" i="16"/>
  <c r="M391" i="16" s="1"/>
  <c r="N391" i="16"/>
  <c r="O391" i="16" s="1"/>
  <c r="D392" i="16"/>
  <c r="E392" i="16" s="1"/>
  <c r="F392" i="16"/>
  <c r="G392" i="16" s="1"/>
  <c r="H392" i="16"/>
  <c r="I392" i="16" s="1"/>
  <c r="J392" i="16"/>
  <c r="K392" i="16" s="1"/>
  <c r="L392" i="16"/>
  <c r="M392" i="16" s="1"/>
  <c r="N392" i="16"/>
  <c r="O392" i="16" s="1"/>
  <c r="D393" i="16"/>
  <c r="E393" i="16" s="1"/>
  <c r="F393" i="16"/>
  <c r="G393" i="16" s="1"/>
  <c r="H393" i="16"/>
  <c r="I393" i="16" s="1"/>
  <c r="J393" i="16"/>
  <c r="K393" i="16" s="1"/>
  <c r="L393" i="16"/>
  <c r="M393" i="16" s="1"/>
  <c r="N393" i="16"/>
  <c r="O393" i="16" s="1"/>
  <c r="D394" i="16"/>
  <c r="E394" i="16" s="1"/>
  <c r="F394" i="16"/>
  <c r="G394" i="16" s="1"/>
  <c r="H394" i="16"/>
  <c r="I394" i="16" s="1"/>
  <c r="J394" i="16"/>
  <c r="K394" i="16" s="1"/>
  <c r="L394" i="16"/>
  <c r="M394" i="16"/>
  <c r="N394" i="16"/>
  <c r="O394" i="16" s="1"/>
  <c r="D395" i="16"/>
  <c r="E395" i="16"/>
  <c r="F395" i="16"/>
  <c r="G395" i="16" s="1"/>
  <c r="H395" i="16"/>
  <c r="I395" i="16" s="1"/>
  <c r="J395" i="16"/>
  <c r="K395" i="16" s="1"/>
  <c r="L395" i="16"/>
  <c r="M395" i="16" s="1"/>
  <c r="N395" i="16"/>
  <c r="O395" i="16" s="1"/>
  <c r="D396" i="16"/>
  <c r="E396" i="16" s="1"/>
  <c r="F396" i="16"/>
  <c r="G396" i="16" s="1"/>
  <c r="H396" i="16"/>
  <c r="I396" i="16" s="1"/>
  <c r="J396" i="16"/>
  <c r="K396" i="16" s="1"/>
  <c r="L396" i="16"/>
  <c r="M396" i="16" s="1"/>
  <c r="N396" i="16"/>
  <c r="O396" i="16" s="1"/>
  <c r="D397" i="16"/>
  <c r="E397" i="16" s="1"/>
  <c r="F397" i="16"/>
  <c r="G397" i="16" s="1"/>
  <c r="H397" i="16"/>
  <c r="I397" i="16"/>
  <c r="J397" i="16"/>
  <c r="K397" i="16" s="1"/>
  <c r="L397" i="16"/>
  <c r="M397" i="16" s="1"/>
  <c r="N397" i="16"/>
  <c r="O397" i="16" s="1"/>
  <c r="D398" i="16"/>
  <c r="E398" i="16" s="1"/>
  <c r="F398" i="16"/>
  <c r="G398" i="16" s="1"/>
  <c r="H398" i="16"/>
  <c r="I398" i="16" s="1"/>
  <c r="J398" i="16"/>
  <c r="K398" i="16" s="1"/>
  <c r="L398" i="16"/>
  <c r="M398" i="16" s="1"/>
  <c r="N398" i="16"/>
  <c r="O398" i="16" s="1"/>
  <c r="D399" i="16"/>
  <c r="E399" i="16"/>
  <c r="F399" i="16"/>
  <c r="G399" i="16" s="1"/>
  <c r="H399" i="16"/>
  <c r="I399" i="16" s="1"/>
  <c r="J399" i="16"/>
  <c r="K399" i="16" s="1"/>
  <c r="L399" i="16"/>
  <c r="M399" i="16" s="1"/>
  <c r="N399" i="16"/>
  <c r="O399" i="16" s="1"/>
  <c r="D400" i="16"/>
  <c r="E400" i="16"/>
  <c r="F400" i="16"/>
  <c r="G400" i="16" s="1"/>
  <c r="H400" i="16"/>
  <c r="I400" i="16"/>
  <c r="J400" i="16"/>
  <c r="K400" i="16" s="1"/>
  <c r="L400" i="16"/>
  <c r="M400" i="16" s="1"/>
  <c r="N400" i="16"/>
  <c r="O400" i="16" s="1"/>
  <c r="D401" i="16"/>
  <c r="E401" i="16" s="1"/>
  <c r="F401" i="16"/>
  <c r="G401" i="16" s="1"/>
  <c r="H401" i="16"/>
  <c r="I401" i="16" s="1"/>
  <c r="J401" i="16"/>
  <c r="K401" i="16" s="1"/>
  <c r="L401" i="16"/>
  <c r="M401" i="16"/>
  <c r="N401" i="16"/>
  <c r="O401" i="16" s="1"/>
  <c r="D402" i="16"/>
  <c r="E402" i="16" s="1"/>
  <c r="F402" i="16"/>
  <c r="G402" i="16" s="1"/>
  <c r="H402" i="16"/>
  <c r="I402" i="16" s="1"/>
  <c r="J402" i="16"/>
  <c r="K402" i="16" s="1"/>
  <c r="L402" i="16"/>
  <c r="M402" i="16" s="1"/>
  <c r="N402" i="16"/>
  <c r="O402" i="16" s="1"/>
  <c r="D403" i="16"/>
  <c r="E403" i="16" s="1"/>
  <c r="F403" i="16"/>
  <c r="G403" i="16" s="1"/>
  <c r="H403" i="16"/>
  <c r="I403" i="16" s="1"/>
  <c r="J403" i="16"/>
  <c r="K403" i="16" s="1"/>
  <c r="L403" i="16"/>
  <c r="M403" i="16" s="1"/>
  <c r="N403" i="16"/>
  <c r="O403" i="16" s="1"/>
  <c r="D404" i="16"/>
  <c r="E404" i="16"/>
  <c r="F404" i="16"/>
  <c r="G404" i="16" s="1"/>
  <c r="H404" i="16"/>
  <c r="I404" i="16" s="1"/>
  <c r="J404" i="16"/>
  <c r="K404" i="16" s="1"/>
  <c r="L404" i="16"/>
  <c r="M404" i="16" s="1"/>
  <c r="N404" i="16"/>
  <c r="O404" i="16" s="1"/>
  <c r="D405" i="16"/>
  <c r="E405" i="16" s="1"/>
  <c r="F405" i="16"/>
  <c r="G405" i="16" s="1"/>
  <c r="H405" i="16"/>
  <c r="I405" i="16"/>
  <c r="J405" i="16"/>
  <c r="K405" i="16" s="1"/>
  <c r="L405" i="16"/>
  <c r="M405" i="16"/>
  <c r="N405" i="16"/>
  <c r="O405" i="16" s="1"/>
  <c r="D406" i="16"/>
  <c r="E406" i="16" s="1"/>
  <c r="F406" i="16"/>
  <c r="G406" i="16" s="1"/>
  <c r="H406" i="16"/>
  <c r="I406" i="16" s="1"/>
  <c r="J406" i="16"/>
  <c r="K406" i="16" s="1"/>
  <c r="L406" i="16"/>
  <c r="M406" i="16" s="1"/>
  <c r="N406" i="16"/>
  <c r="O406" i="16" s="1"/>
  <c r="D407" i="16"/>
  <c r="E407" i="16"/>
  <c r="F407" i="16"/>
  <c r="G407" i="16" s="1"/>
  <c r="H407" i="16"/>
  <c r="I407" i="16" s="1"/>
  <c r="J407" i="16"/>
  <c r="K407" i="16" s="1"/>
  <c r="L407" i="16"/>
  <c r="M407" i="16" s="1"/>
  <c r="N407" i="16"/>
  <c r="O407" i="16" s="1"/>
  <c r="D408" i="16"/>
  <c r="E408" i="16"/>
  <c r="F408" i="16"/>
  <c r="G408" i="16" s="1"/>
  <c r="H408" i="16"/>
  <c r="I408" i="16" s="1"/>
  <c r="J408" i="16"/>
  <c r="K408" i="16" s="1"/>
  <c r="L408" i="16"/>
  <c r="M408" i="16" s="1"/>
  <c r="N408" i="16"/>
  <c r="O408" i="16" s="1"/>
  <c r="D409" i="16"/>
  <c r="E409" i="16" s="1"/>
  <c r="F409" i="16"/>
  <c r="G409" i="16" s="1"/>
  <c r="H409" i="16"/>
  <c r="I409" i="16"/>
  <c r="J409" i="16"/>
  <c r="K409" i="16" s="1"/>
  <c r="L409" i="16"/>
  <c r="M409" i="16"/>
  <c r="N409" i="16"/>
  <c r="O409" i="16" s="1"/>
  <c r="D410" i="16"/>
  <c r="E410" i="16" s="1"/>
  <c r="F410" i="16"/>
  <c r="G410" i="16" s="1"/>
  <c r="H410" i="16"/>
  <c r="I410" i="16" s="1"/>
  <c r="J410" i="16"/>
  <c r="K410" i="16" s="1"/>
  <c r="L410" i="16"/>
  <c r="M410" i="16"/>
  <c r="N410" i="16"/>
  <c r="O410" i="16" s="1"/>
  <c r="D411" i="16"/>
  <c r="E411" i="16"/>
  <c r="F411" i="16"/>
  <c r="G411" i="16" s="1"/>
  <c r="H411" i="16"/>
  <c r="I411" i="16" s="1"/>
  <c r="J411" i="16"/>
  <c r="K411" i="16" s="1"/>
  <c r="L411" i="16"/>
  <c r="M411" i="16" s="1"/>
  <c r="N411" i="16"/>
  <c r="O411" i="16" s="1"/>
  <c r="D412" i="16"/>
  <c r="E412" i="16" s="1"/>
  <c r="F412" i="16"/>
  <c r="G412" i="16" s="1"/>
  <c r="H412" i="16"/>
  <c r="I412" i="16" s="1"/>
  <c r="J412" i="16"/>
  <c r="K412" i="16" s="1"/>
  <c r="L412" i="16"/>
  <c r="M412" i="16" s="1"/>
  <c r="N412" i="16"/>
  <c r="O412" i="16" s="1"/>
  <c r="D413" i="16"/>
  <c r="E413" i="16" s="1"/>
  <c r="F413" i="16"/>
  <c r="G413" i="16" s="1"/>
  <c r="H413" i="16"/>
  <c r="I413" i="16" s="1"/>
  <c r="J413" i="16"/>
  <c r="K413" i="16" s="1"/>
  <c r="L413" i="16"/>
  <c r="M413" i="16" s="1"/>
  <c r="N413" i="16"/>
  <c r="O413" i="16" s="1"/>
  <c r="D414" i="16"/>
  <c r="E414" i="16" s="1"/>
  <c r="F414" i="16"/>
  <c r="G414" i="16" s="1"/>
  <c r="H414" i="16"/>
  <c r="I414" i="16" s="1"/>
  <c r="J414" i="16"/>
  <c r="K414" i="16" s="1"/>
  <c r="L414" i="16"/>
  <c r="M414" i="16" s="1"/>
  <c r="N414" i="16"/>
  <c r="O414" i="16" s="1"/>
  <c r="D415" i="16"/>
  <c r="E415" i="16" s="1"/>
  <c r="F415" i="16"/>
  <c r="G415" i="16" s="1"/>
  <c r="H415" i="16"/>
  <c r="I415" i="16" s="1"/>
  <c r="J415" i="16"/>
  <c r="K415" i="16" s="1"/>
  <c r="L415" i="16"/>
  <c r="M415" i="16" s="1"/>
  <c r="N415" i="16"/>
  <c r="O415" i="16" s="1"/>
  <c r="D416" i="16"/>
  <c r="E416" i="16"/>
  <c r="F416" i="16"/>
  <c r="G416" i="16" s="1"/>
  <c r="H416" i="16"/>
  <c r="I416" i="16"/>
  <c r="J416" i="16"/>
  <c r="K416" i="16" s="1"/>
  <c r="L416" i="16"/>
  <c r="M416" i="16" s="1"/>
  <c r="N416" i="16"/>
  <c r="O416" i="16" s="1"/>
  <c r="D417" i="16"/>
  <c r="E417" i="16" s="1"/>
  <c r="F417" i="16"/>
  <c r="G417" i="16" s="1"/>
  <c r="H417" i="16"/>
  <c r="I417" i="16" s="1"/>
  <c r="J417" i="16"/>
  <c r="K417" i="16" s="1"/>
  <c r="L417" i="16"/>
  <c r="M417" i="16" s="1"/>
  <c r="N417" i="16"/>
  <c r="O417" i="16" s="1"/>
  <c r="D418" i="16"/>
  <c r="E418" i="16" s="1"/>
  <c r="F418" i="16"/>
  <c r="G418" i="16" s="1"/>
  <c r="H418" i="16"/>
  <c r="I418" i="16" s="1"/>
  <c r="J418" i="16"/>
  <c r="K418" i="16" s="1"/>
  <c r="L418" i="16"/>
  <c r="M418" i="16"/>
  <c r="N418" i="16"/>
  <c r="O418" i="16" s="1"/>
  <c r="D419" i="16"/>
  <c r="E419" i="16" s="1"/>
  <c r="F419" i="16"/>
  <c r="G419" i="16" s="1"/>
  <c r="H419" i="16"/>
  <c r="I419" i="16" s="1"/>
  <c r="J419" i="16"/>
  <c r="K419" i="16" s="1"/>
  <c r="L419" i="16"/>
  <c r="M419" i="16" s="1"/>
  <c r="N419" i="16"/>
  <c r="O419" i="16" s="1"/>
  <c r="D420" i="16"/>
  <c r="E420" i="16" s="1"/>
  <c r="F420" i="16"/>
  <c r="G420" i="16" s="1"/>
  <c r="H420" i="16"/>
  <c r="I420" i="16"/>
  <c r="J420" i="16"/>
  <c r="K420" i="16" s="1"/>
  <c r="L420" i="16"/>
  <c r="M420" i="16" s="1"/>
  <c r="N420" i="16"/>
  <c r="O420" i="16" s="1"/>
  <c r="D421" i="16"/>
  <c r="E421" i="16" s="1"/>
  <c r="F421" i="16"/>
  <c r="G421" i="16" s="1"/>
  <c r="H421" i="16"/>
  <c r="I421" i="16"/>
  <c r="J421" i="16"/>
  <c r="K421" i="16" s="1"/>
  <c r="L421" i="16"/>
  <c r="M421" i="16"/>
  <c r="N421" i="16"/>
  <c r="O421" i="16" s="1"/>
  <c r="D422" i="16"/>
  <c r="E422" i="16" s="1"/>
  <c r="F422" i="16"/>
  <c r="G422" i="16" s="1"/>
  <c r="H422" i="16"/>
  <c r="I422" i="16" s="1"/>
  <c r="J422" i="16"/>
  <c r="K422" i="16" s="1"/>
  <c r="L422" i="16"/>
  <c r="M422" i="16" s="1"/>
  <c r="N422" i="16"/>
  <c r="O422" i="16" s="1"/>
  <c r="D423" i="16"/>
  <c r="E423" i="16"/>
  <c r="F423" i="16"/>
  <c r="G423" i="16" s="1"/>
  <c r="H423" i="16"/>
  <c r="I423" i="16" s="1"/>
  <c r="J423" i="16"/>
  <c r="K423" i="16" s="1"/>
  <c r="L423" i="16"/>
  <c r="M423" i="16" s="1"/>
  <c r="N423" i="16"/>
  <c r="O423" i="16" s="1"/>
  <c r="D424" i="16"/>
  <c r="E424" i="16" s="1"/>
  <c r="F424" i="16"/>
  <c r="G424" i="16" s="1"/>
  <c r="H424" i="16"/>
  <c r="I424" i="16" s="1"/>
  <c r="J424" i="16"/>
  <c r="K424" i="16" s="1"/>
  <c r="L424" i="16"/>
  <c r="M424" i="16" s="1"/>
  <c r="N424" i="16"/>
  <c r="O424" i="16" s="1"/>
  <c r="D425" i="16"/>
  <c r="E425" i="16" s="1"/>
  <c r="F425" i="16"/>
  <c r="G425" i="16" s="1"/>
  <c r="H425" i="16"/>
  <c r="I425" i="16"/>
  <c r="J425" i="16"/>
  <c r="K425" i="16" s="1"/>
  <c r="L425" i="16"/>
  <c r="M425" i="16" s="1"/>
  <c r="N425" i="16"/>
  <c r="O425" i="16" s="1"/>
  <c r="D426" i="16"/>
  <c r="E426" i="16" s="1"/>
  <c r="F426" i="16"/>
  <c r="G426" i="16" s="1"/>
  <c r="H426" i="16"/>
  <c r="I426" i="16" s="1"/>
  <c r="J426" i="16"/>
  <c r="K426" i="16" s="1"/>
  <c r="L426" i="16"/>
  <c r="M426" i="16"/>
  <c r="N426" i="16"/>
  <c r="O426" i="16" s="1"/>
  <c r="D427" i="16"/>
  <c r="E427" i="16"/>
  <c r="F427" i="16"/>
  <c r="G427" i="16" s="1"/>
  <c r="H427" i="16"/>
  <c r="I427" i="16" s="1"/>
  <c r="J427" i="16"/>
  <c r="K427" i="16" s="1"/>
  <c r="L427" i="16"/>
  <c r="M427" i="16" s="1"/>
  <c r="N427" i="16"/>
  <c r="O427" i="16" s="1"/>
  <c r="D428" i="16"/>
  <c r="E428" i="16" s="1"/>
  <c r="F428" i="16"/>
  <c r="G428" i="16" s="1"/>
  <c r="H428" i="16"/>
  <c r="I428" i="16"/>
  <c r="J428" i="16"/>
  <c r="K428" i="16" s="1"/>
  <c r="L428" i="16"/>
  <c r="M428" i="16" s="1"/>
  <c r="N428" i="16"/>
  <c r="O428" i="16" s="1"/>
  <c r="D429" i="16"/>
  <c r="E429" i="16" s="1"/>
  <c r="F429" i="16"/>
  <c r="G429" i="16" s="1"/>
  <c r="H429" i="16"/>
  <c r="I429" i="16"/>
  <c r="J429" i="16"/>
  <c r="K429" i="16" s="1"/>
  <c r="L429" i="16"/>
  <c r="M429" i="16" s="1"/>
  <c r="N429" i="16"/>
  <c r="O429" i="16" s="1"/>
  <c r="H8" i="15"/>
  <c r="O8" i="15"/>
  <c r="D12" i="15"/>
  <c r="W4" i="15" s="1"/>
  <c r="W15" i="15" s="1"/>
  <c r="F12" i="15"/>
  <c r="Y4" i="15" s="1"/>
  <c r="Y15" i="15" s="1"/>
  <c r="H12" i="15"/>
  <c r="Z4" i="15" s="1"/>
  <c r="Z15" i="15" s="1"/>
  <c r="J12" i="15"/>
  <c r="AA4" i="15" s="1"/>
  <c r="AA15" i="15" s="1"/>
  <c r="L12" i="15"/>
  <c r="AB4" i="15" s="1"/>
  <c r="AB15" i="15" s="1"/>
  <c r="N12" i="15"/>
  <c r="AC4" i="15" s="1"/>
  <c r="AC15" i="15" s="1"/>
  <c r="D13" i="15"/>
  <c r="W5" i="15" s="1"/>
  <c r="W16" i="15" s="1"/>
  <c r="F13" i="15"/>
  <c r="Y5" i="15" s="1"/>
  <c r="Y16" i="15" s="1"/>
  <c r="H13" i="15"/>
  <c r="Z5" i="15" s="1"/>
  <c r="Z16" i="15" s="1"/>
  <c r="J13" i="15"/>
  <c r="AA5" i="15" s="1"/>
  <c r="AA16" i="15" s="1"/>
  <c r="L13" i="15"/>
  <c r="N13" i="15"/>
  <c r="AC5" i="15" s="1"/>
  <c r="AC16" i="15" s="1"/>
  <c r="D14" i="15"/>
  <c r="E14" i="15" s="1"/>
  <c r="F14" i="15"/>
  <c r="G14" i="15" s="1"/>
  <c r="H14" i="15"/>
  <c r="I14" i="15" s="1"/>
  <c r="J14" i="15"/>
  <c r="K14" i="15" s="1"/>
  <c r="L14" i="15"/>
  <c r="M14" i="15" s="1"/>
  <c r="N14" i="15"/>
  <c r="O14" i="15" s="1"/>
  <c r="D15" i="15"/>
  <c r="E15" i="15" s="1"/>
  <c r="F15" i="15"/>
  <c r="G15" i="15" s="1"/>
  <c r="H15" i="15"/>
  <c r="I15" i="15" s="1"/>
  <c r="J15" i="15"/>
  <c r="K15" i="15" s="1"/>
  <c r="L15" i="15"/>
  <c r="N15" i="15"/>
  <c r="O15" i="15" s="1"/>
  <c r="D16" i="15"/>
  <c r="E16" i="15" s="1"/>
  <c r="F16" i="15"/>
  <c r="G16" i="15" s="1"/>
  <c r="H16" i="15"/>
  <c r="I16" i="15" s="1"/>
  <c r="J16" i="15"/>
  <c r="K16" i="15" s="1"/>
  <c r="L16" i="15"/>
  <c r="M16" i="15" s="1"/>
  <c r="N16" i="15"/>
  <c r="O16" i="15" s="1"/>
  <c r="D17" i="15"/>
  <c r="E17" i="15" s="1"/>
  <c r="F17" i="15"/>
  <c r="G17" i="15" s="1"/>
  <c r="H17" i="15"/>
  <c r="I17" i="15" s="1"/>
  <c r="J17" i="15"/>
  <c r="K17" i="15" s="1"/>
  <c r="L17" i="15"/>
  <c r="M17" i="15" s="1"/>
  <c r="N17" i="15"/>
  <c r="O17" i="15" s="1"/>
  <c r="D18" i="15"/>
  <c r="E18" i="15" s="1"/>
  <c r="F18" i="15"/>
  <c r="G18" i="15" s="1"/>
  <c r="H18" i="15"/>
  <c r="I18" i="15" s="1"/>
  <c r="J18" i="15"/>
  <c r="K18" i="15" s="1"/>
  <c r="L18" i="15"/>
  <c r="M18" i="15" s="1"/>
  <c r="N18" i="15"/>
  <c r="O18" i="15" s="1"/>
  <c r="D19" i="15"/>
  <c r="E19" i="15" s="1"/>
  <c r="F19" i="15"/>
  <c r="G19" i="15" s="1"/>
  <c r="H19" i="15"/>
  <c r="I19" i="15" s="1"/>
  <c r="J19" i="15"/>
  <c r="K19" i="15"/>
  <c r="L19" i="15"/>
  <c r="M19" i="15"/>
  <c r="N19" i="15"/>
  <c r="O19" i="15"/>
  <c r="D20" i="15"/>
  <c r="E20" i="15" s="1"/>
  <c r="F20" i="15"/>
  <c r="G20" i="15"/>
  <c r="H20" i="15"/>
  <c r="I20" i="15"/>
  <c r="J20" i="15"/>
  <c r="K20" i="15" s="1"/>
  <c r="L20" i="15"/>
  <c r="M20" i="15" s="1"/>
  <c r="N20" i="15"/>
  <c r="O20" i="15" s="1"/>
  <c r="D21" i="15"/>
  <c r="E21" i="15"/>
  <c r="F21" i="15"/>
  <c r="G21" i="15" s="1"/>
  <c r="H21" i="15"/>
  <c r="I21" i="15" s="1"/>
  <c r="J21" i="15"/>
  <c r="K21" i="15"/>
  <c r="L21" i="15"/>
  <c r="M21" i="15"/>
  <c r="N21" i="15"/>
  <c r="O21" i="15" s="1"/>
  <c r="D22" i="15"/>
  <c r="E22" i="15" s="1"/>
  <c r="F22" i="15"/>
  <c r="G22" i="15"/>
  <c r="H22" i="15"/>
  <c r="I22" i="15"/>
  <c r="J22" i="15"/>
  <c r="K22" i="15"/>
  <c r="L22" i="15"/>
  <c r="M22" i="15" s="1"/>
  <c r="N22" i="15"/>
  <c r="O22" i="15" s="1"/>
  <c r="D23" i="15"/>
  <c r="E23" i="15"/>
  <c r="F23" i="15"/>
  <c r="G23" i="15"/>
  <c r="H23" i="15"/>
  <c r="I23" i="15" s="1"/>
  <c r="J23" i="15"/>
  <c r="K23" i="15" s="1"/>
  <c r="L23" i="15"/>
  <c r="M23" i="15"/>
  <c r="N23" i="15"/>
  <c r="O23" i="15" s="1"/>
  <c r="D24" i="15"/>
  <c r="E24" i="15" s="1"/>
  <c r="F24" i="15"/>
  <c r="G24" i="15" s="1"/>
  <c r="H24" i="15"/>
  <c r="I24" i="15"/>
  <c r="J24" i="15"/>
  <c r="K24" i="15"/>
  <c r="L24" i="15"/>
  <c r="M24" i="15" s="1"/>
  <c r="N24" i="15"/>
  <c r="O24" i="15"/>
  <c r="D25" i="15"/>
  <c r="E25" i="15"/>
  <c r="F25" i="15"/>
  <c r="G25" i="15"/>
  <c r="H25" i="15"/>
  <c r="I25" i="15" s="1"/>
  <c r="J25" i="15"/>
  <c r="K25" i="15"/>
  <c r="L25" i="15"/>
  <c r="M25" i="15"/>
  <c r="N25" i="15"/>
  <c r="O25" i="15" s="1"/>
  <c r="D26" i="15"/>
  <c r="E26" i="15" s="1"/>
  <c r="F26" i="15"/>
  <c r="G26" i="15" s="1"/>
  <c r="H26" i="15"/>
  <c r="I26" i="15"/>
  <c r="J26" i="15"/>
  <c r="K26" i="15" s="1"/>
  <c r="L26" i="15"/>
  <c r="M26" i="15" s="1"/>
  <c r="N26" i="15"/>
  <c r="O26" i="15"/>
  <c r="D27" i="15"/>
  <c r="E27" i="15"/>
  <c r="F27" i="15"/>
  <c r="G27" i="15" s="1"/>
  <c r="H27" i="15"/>
  <c r="I27" i="15" s="1"/>
  <c r="J27" i="15"/>
  <c r="K27" i="15"/>
  <c r="L27" i="15"/>
  <c r="M27" i="15"/>
  <c r="N27" i="15"/>
  <c r="O27" i="15"/>
  <c r="D28" i="15"/>
  <c r="E28" i="15" s="1"/>
  <c r="F28" i="15"/>
  <c r="G28" i="15" s="1"/>
  <c r="H28" i="15"/>
  <c r="I28" i="15"/>
  <c r="J28" i="15"/>
  <c r="K28" i="15"/>
  <c r="L28" i="15"/>
  <c r="M28" i="15" s="1"/>
  <c r="N28" i="15"/>
  <c r="O28" i="15" s="1"/>
  <c r="D29" i="15"/>
  <c r="E29" i="15"/>
  <c r="F29" i="15"/>
  <c r="G29" i="15" s="1"/>
  <c r="H29" i="15"/>
  <c r="I29" i="15" s="1"/>
  <c r="J29" i="15"/>
  <c r="K29" i="15" s="1"/>
  <c r="L29" i="15"/>
  <c r="M29" i="15"/>
  <c r="N29" i="15"/>
  <c r="O29" i="15"/>
  <c r="D30" i="15"/>
  <c r="E30" i="15" s="1"/>
  <c r="F30" i="15"/>
  <c r="G30" i="15"/>
  <c r="H30" i="15"/>
  <c r="I30" i="15"/>
  <c r="J30" i="15"/>
  <c r="K30" i="15"/>
  <c r="L30" i="15"/>
  <c r="M30" i="15" s="1"/>
  <c r="N30" i="15"/>
  <c r="O30" i="15"/>
  <c r="D31" i="15"/>
  <c r="E31" i="15"/>
  <c r="F31" i="15"/>
  <c r="G31" i="15" s="1"/>
  <c r="H31" i="15"/>
  <c r="I31" i="15" s="1"/>
  <c r="J31" i="15"/>
  <c r="K31" i="15" s="1"/>
  <c r="L31" i="15"/>
  <c r="M31" i="15"/>
  <c r="N31" i="15"/>
  <c r="O31" i="15" s="1"/>
  <c r="D32" i="15"/>
  <c r="E32" i="15" s="1"/>
  <c r="F32" i="15"/>
  <c r="G32" i="15"/>
  <c r="H32" i="15"/>
  <c r="I32" i="15"/>
  <c r="J32" i="15"/>
  <c r="K32" i="15" s="1"/>
  <c r="L32" i="15"/>
  <c r="M32" i="15" s="1"/>
  <c r="N32" i="15"/>
  <c r="O32" i="15"/>
  <c r="D33" i="15"/>
  <c r="E33" i="15"/>
  <c r="F33" i="15"/>
  <c r="G33" i="15"/>
  <c r="H33" i="15"/>
  <c r="I33" i="15" s="1"/>
  <c r="J33" i="15"/>
  <c r="K33" i="15" s="1"/>
  <c r="L33" i="15"/>
  <c r="M33" i="15"/>
  <c r="N33" i="15"/>
  <c r="O33" i="15"/>
  <c r="D34" i="15"/>
  <c r="E34" i="15" s="1"/>
  <c r="F34" i="15"/>
  <c r="G34" i="15" s="1"/>
  <c r="H34" i="15"/>
  <c r="I34" i="15"/>
  <c r="J34" i="15"/>
  <c r="K34" i="15" s="1"/>
  <c r="L34" i="15"/>
  <c r="M34" i="15" s="1"/>
  <c r="N34" i="15"/>
  <c r="O34" i="15" s="1"/>
  <c r="D35" i="15"/>
  <c r="E35" i="15"/>
  <c r="F35" i="15"/>
  <c r="G35" i="15"/>
  <c r="H35" i="15"/>
  <c r="I35" i="15" s="1"/>
  <c r="J35" i="15"/>
  <c r="K35" i="15"/>
  <c r="L35" i="15"/>
  <c r="M35" i="15"/>
  <c r="N35" i="15"/>
  <c r="O35" i="15"/>
  <c r="D36" i="15"/>
  <c r="E36" i="15" s="1"/>
  <c r="F36" i="15"/>
  <c r="G36" i="15"/>
  <c r="H36" i="15"/>
  <c r="I36" i="15"/>
  <c r="J36" i="15"/>
  <c r="K36" i="15" s="1"/>
  <c r="L36" i="15"/>
  <c r="M36" i="15" s="1"/>
  <c r="N36" i="15"/>
  <c r="O36" i="15" s="1"/>
  <c r="D37" i="15"/>
  <c r="E37" i="15"/>
  <c r="F37" i="15"/>
  <c r="G37" i="15" s="1"/>
  <c r="H37" i="15"/>
  <c r="I37" i="15" s="1"/>
  <c r="J37" i="15"/>
  <c r="K37" i="15"/>
  <c r="L37" i="15"/>
  <c r="M37" i="15"/>
  <c r="N37" i="15"/>
  <c r="O37" i="15" s="1"/>
  <c r="D38" i="15"/>
  <c r="E38" i="15" s="1"/>
  <c r="F38" i="15"/>
  <c r="G38" i="15"/>
  <c r="H38" i="15"/>
  <c r="I38" i="15"/>
  <c r="J38" i="15"/>
  <c r="K38" i="15"/>
  <c r="L38" i="15"/>
  <c r="M38" i="15" s="1"/>
  <c r="N38" i="15"/>
  <c r="O38" i="15" s="1"/>
  <c r="D39" i="15"/>
  <c r="E39" i="15"/>
  <c r="F39" i="15"/>
  <c r="G39" i="15"/>
  <c r="H39" i="15"/>
  <c r="I39" i="15" s="1"/>
  <c r="J39" i="15"/>
  <c r="K39" i="15" s="1"/>
  <c r="L39" i="15"/>
  <c r="M39" i="15"/>
  <c r="N39" i="15"/>
  <c r="O39" i="15" s="1"/>
  <c r="D40" i="15"/>
  <c r="E40" i="15" s="1"/>
  <c r="F40" i="15"/>
  <c r="G40" i="15" s="1"/>
  <c r="H40" i="15"/>
  <c r="I40" i="15"/>
  <c r="J40" i="15"/>
  <c r="K40" i="15"/>
  <c r="L40" i="15"/>
  <c r="M40" i="15" s="1"/>
  <c r="N40" i="15"/>
  <c r="O40" i="15" s="1"/>
  <c r="D41" i="15"/>
  <c r="E41" i="15"/>
  <c r="F41" i="15"/>
  <c r="G41" i="15"/>
  <c r="H41" i="15"/>
  <c r="I41" i="15" s="1"/>
  <c r="J41" i="15"/>
  <c r="K41" i="15"/>
  <c r="L41" i="15"/>
  <c r="M41" i="15"/>
  <c r="N41" i="15"/>
  <c r="O41" i="15" s="1"/>
  <c r="D42" i="15"/>
  <c r="E42" i="15" s="1"/>
  <c r="F42" i="15"/>
  <c r="G42" i="15" s="1"/>
  <c r="H42" i="15"/>
  <c r="I42" i="15"/>
  <c r="J42" i="15"/>
  <c r="K42" i="15" s="1"/>
  <c r="L42" i="15"/>
  <c r="M42" i="15" s="1"/>
  <c r="N42" i="15"/>
  <c r="O42" i="15"/>
  <c r="D43" i="15"/>
  <c r="E43" i="15"/>
  <c r="F43" i="15"/>
  <c r="G43" i="15" s="1"/>
  <c r="H43" i="15"/>
  <c r="I43" i="15" s="1"/>
  <c r="J43" i="15"/>
  <c r="K43" i="15"/>
  <c r="L43" i="15"/>
  <c r="M43" i="15"/>
  <c r="N43" i="15"/>
  <c r="O43" i="15" s="1"/>
  <c r="D44" i="15"/>
  <c r="E44" i="15" s="1"/>
  <c r="F44" i="15"/>
  <c r="G44" i="15" s="1"/>
  <c r="H44" i="15"/>
  <c r="I44" i="15"/>
  <c r="J44" i="15"/>
  <c r="K44" i="15"/>
  <c r="L44" i="15"/>
  <c r="M44" i="15" s="1"/>
  <c r="N44" i="15"/>
  <c r="O44" i="15" s="1"/>
  <c r="D45" i="15"/>
  <c r="E45" i="15"/>
  <c r="F45" i="15"/>
  <c r="G45" i="15" s="1"/>
  <c r="H45" i="15"/>
  <c r="I45" i="15" s="1"/>
  <c r="J45" i="15"/>
  <c r="K45" i="15" s="1"/>
  <c r="L45" i="15"/>
  <c r="M45" i="15"/>
  <c r="N45" i="15"/>
  <c r="O45" i="15"/>
  <c r="D46" i="15"/>
  <c r="E46" i="15" s="1"/>
  <c r="F46" i="15"/>
  <c r="G46" i="15"/>
  <c r="H46" i="15"/>
  <c r="I46" i="15"/>
  <c r="J46" i="15"/>
  <c r="K46" i="15"/>
  <c r="L46" i="15"/>
  <c r="M46" i="15" s="1"/>
  <c r="N46" i="15"/>
  <c r="O46" i="15"/>
  <c r="D47" i="15"/>
  <c r="E47" i="15"/>
  <c r="F47" i="15"/>
  <c r="G47" i="15" s="1"/>
  <c r="H47" i="15"/>
  <c r="I47" i="15" s="1"/>
  <c r="J47" i="15"/>
  <c r="K47" i="15" s="1"/>
  <c r="L47" i="15"/>
  <c r="M47" i="15"/>
  <c r="N47" i="15"/>
  <c r="O47" i="15" s="1"/>
  <c r="D48" i="15"/>
  <c r="E48" i="15" s="1"/>
  <c r="F48" i="15"/>
  <c r="G48" i="15"/>
  <c r="H48" i="15"/>
  <c r="I48" i="15"/>
  <c r="J48" i="15"/>
  <c r="K48" i="15" s="1"/>
  <c r="L48" i="15"/>
  <c r="M48" i="15" s="1"/>
  <c r="N48" i="15"/>
  <c r="O48" i="15"/>
  <c r="D49" i="15"/>
  <c r="E49" i="15"/>
  <c r="F49" i="15"/>
  <c r="G49" i="15" s="1"/>
  <c r="H49" i="15"/>
  <c r="I49" i="15" s="1"/>
  <c r="J49" i="15"/>
  <c r="K49" i="15" s="1"/>
  <c r="L49" i="15"/>
  <c r="M49" i="15"/>
  <c r="N49" i="15"/>
  <c r="O49" i="15"/>
  <c r="D50" i="15"/>
  <c r="E50" i="15" s="1"/>
  <c r="F50" i="15"/>
  <c r="G50" i="15" s="1"/>
  <c r="H50" i="15"/>
  <c r="I50" i="15"/>
  <c r="J50" i="15"/>
  <c r="K50" i="15" s="1"/>
  <c r="L50" i="15"/>
  <c r="M50" i="15" s="1"/>
  <c r="N50" i="15"/>
  <c r="O50" i="15" s="1"/>
  <c r="D51" i="15"/>
  <c r="E51" i="15"/>
  <c r="F51" i="15"/>
  <c r="G51" i="15"/>
  <c r="H51" i="15"/>
  <c r="I51" i="15" s="1"/>
  <c r="J51" i="15"/>
  <c r="K51" i="15" s="1"/>
  <c r="L51" i="15"/>
  <c r="M51" i="15" s="1"/>
  <c r="N51" i="15"/>
  <c r="O51" i="15"/>
  <c r="D52" i="15"/>
  <c r="E52" i="15" s="1"/>
  <c r="F52" i="15"/>
  <c r="G52" i="15"/>
  <c r="H52" i="15"/>
  <c r="I52" i="15" s="1"/>
  <c r="J52" i="15"/>
  <c r="K52" i="15"/>
  <c r="L52" i="15"/>
  <c r="M52" i="15" s="1"/>
  <c r="N52" i="15"/>
  <c r="O52" i="15" s="1"/>
  <c r="D53" i="15"/>
  <c r="E53" i="15" s="1"/>
  <c r="F53" i="15"/>
  <c r="G53" i="15"/>
  <c r="H53" i="15"/>
  <c r="I53" i="15" s="1"/>
  <c r="J53" i="15"/>
  <c r="K53" i="15"/>
  <c r="L53" i="15"/>
  <c r="M53" i="15" s="1"/>
  <c r="N53" i="15"/>
  <c r="O53" i="15"/>
  <c r="D54" i="15"/>
  <c r="E54" i="15" s="1"/>
  <c r="F54" i="15"/>
  <c r="G54" i="15" s="1"/>
  <c r="H54" i="15"/>
  <c r="I54" i="15" s="1"/>
  <c r="J54" i="15"/>
  <c r="K54" i="15"/>
  <c r="L54" i="15"/>
  <c r="M54" i="15" s="1"/>
  <c r="N54" i="15"/>
  <c r="O54" i="15"/>
  <c r="D55" i="15"/>
  <c r="E55" i="15" s="1"/>
  <c r="F55" i="15"/>
  <c r="G55" i="15"/>
  <c r="H55" i="15"/>
  <c r="I55" i="15" s="1"/>
  <c r="J55" i="15"/>
  <c r="K55" i="15" s="1"/>
  <c r="L55" i="15"/>
  <c r="M55" i="15" s="1"/>
  <c r="N55" i="15"/>
  <c r="O55" i="15"/>
  <c r="D56" i="15"/>
  <c r="E56" i="15" s="1"/>
  <c r="F56" i="15"/>
  <c r="G56" i="15"/>
  <c r="H56" i="15"/>
  <c r="I56" i="15" s="1"/>
  <c r="J56" i="15"/>
  <c r="K56" i="15"/>
  <c r="L56" i="15"/>
  <c r="M56" i="15" s="1"/>
  <c r="N56" i="15"/>
  <c r="O56" i="15" s="1"/>
  <c r="D57" i="15"/>
  <c r="E57" i="15" s="1"/>
  <c r="F57" i="15"/>
  <c r="G57" i="15"/>
  <c r="H57" i="15"/>
  <c r="I57" i="15" s="1"/>
  <c r="J57" i="15"/>
  <c r="K57" i="15"/>
  <c r="L57" i="15"/>
  <c r="M57" i="15" s="1"/>
  <c r="N57" i="15"/>
  <c r="O57" i="15"/>
  <c r="D58" i="15"/>
  <c r="E58" i="15" s="1"/>
  <c r="F58" i="15"/>
  <c r="G58" i="15" s="1"/>
  <c r="H58" i="15"/>
  <c r="I58" i="15" s="1"/>
  <c r="J58" i="15"/>
  <c r="K58" i="15"/>
  <c r="L58" i="15"/>
  <c r="M58" i="15" s="1"/>
  <c r="N58" i="15"/>
  <c r="O58" i="15"/>
  <c r="D59" i="15"/>
  <c r="E59" i="15" s="1"/>
  <c r="F59" i="15"/>
  <c r="G59" i="15"/>
  <c r="H59" i="15"/>
  <c r="I59" i="15" s="1"/>
  <c r="J59" i="15"/>
  <c r="K59" i="15" s="1"/>
  <c r="L59" i="15"/>
  <c r="M59" i="15" s="1"/>
  <c r="N59" i="15"/>
  <c r="O59" i="15"/>
  <c r="D60" i="15"/>
  <c r="E60" i="15" s="1"/>
  <c r="F60" i="15"/>
  <c r="G60" i="15"/>
  <c r="H60" i="15"/>
  <c r="I60" i="15" s="1"/>
  <c r="J60" i="15"/>
  <c r="K60" i="15"/>
  <c r="L60" i="15"/>
  <c r="M60" i="15" s="1"/>
  <c r="N60" i="15"/>
  <c r="O60" i="15" s="1"/>
  <c r="D61" i="15"/>
  <c r="E61" i="15" s="1"/>
  <c r="F61" i="15"/>
  <c r="G61" i="15"/>
  <c r="H61" i="15"/>
  <c r="I61" i="15" s="1"/>
  <c r="J61" i="15"/>
  <c r="K61" i="15"/>
  <c r="L61" i="15"/>
  <c r="M61" i="15" s="1"/>
  <c r="N61" i="15"/>
  <c r="O61" i="15"/>
  <c r="D62" i="15"/>
  <c r="E62" i="15" s="1"/>
  <c r="F62" i="15"/>
  <c r="G62" i="15" s="1"/>
  <c r="H62" i="15"/>
  <c r="I62" i="15"/>
  <c r="J62" i="15"/>
  <c r="K62" i="15"/>
  <c r="L62" i="15"/>
  <c r="M62" i="15" s="1"/>
  <c r="N62" i="15"/>
  <c r="O62" i="15" s="1"/>
  <c r="D63" i="15"/>
  <c r="E63" i="15"/>
  <c r="F63" i="15"/>
  <c r="G63" i="15"/>
  <c r="H63" i="15"/>
  <c r="I63" i="15" s="1"/>
  <c r="J63" i="15"/>
  <c r="K63" i="15" s="1"/>
  <c r="L63" i="15"/>
  <c r="M63" i="15" s="1"/>
  <c r="N63" i="15"/>
  <c r="O63" i="15"/>
  <c r="D64" i="15"/>
  <c r="E64" i="15" s="1"/>
  <c r="F64" i="15"/>
  <c r="G64" i="15"/>
  <c r="H64" i="15"/>
  <c r="I64" i="15" s="1"/>
  <c r="J64" i="15"/>
  <c r="K64" i="15"/>
  <c r="L64" i="15"/>
  <c r="M64" i="15" s="1"/>
  <c r="N64" i="15"/>
  <c r="O64" i="15" s="1"/>
  <c r="D65" i="15"/>
  <c r="E65" i="15"/>
  <c r="F65" i="15"/>
  <c r="G65" i="15"/>
  <c r="H65" i="15"/>
  <c r="I65" i="15" s="1"/>
  <c r="J65" i="15"/>
  <c r="K65" i="15" s="1"/>
  <c r="L65" i="15"/>
  <c r="M65" i="15"/>
  <c r="N65" i="15"/>
  <c r="O65" i="15"/>
  <c r="D66" i="15"/>
  <c r="E66" i="15" s="1"/>
  <c r="F66" i="15"/>
  <c r="G66" i="15" s="1"/>
  <c r="H66" i="15"/>
  <c r="I66" i="15" s="1"/>
  <c r="J66" i="15"/>
  <c r="K66" i="15"/>
  <c r="L66" i="15"/>
  <c r="M66" i="15" s="1"/>
  <c r="N66" i="15"/>
  <c r="O66" i="15"/>
  <c r="D67" i="15"/>
  <c r="E67" i="15" s="1"/>
  <c r="F67" i="15"/>
  <c r="G67" i="15"/>
  <c r="H67" i="15"/>
  <c r="I67" i="15" s="1"/>
  <c r="J67" i="15"/>
  <c r="K67" i="15" s="1"/>
  <c r="L67" i="15"/>
  <c r="M67" i="15"/>
  <c r="N67" i="15"/>
  <c r="O67" i="15"/>
  <c r="D68" i="15"/>
  <c r="E68" i="15" s="1"/>
  <c r="F68" i="15"/>
  <c r="G68" i="15" s="1"/>
  <c r="H68" i="15"/>
  <c r="I68" i="15"/>
  <c r="J68" i="15"/>
  <c r="K68" i="15"/>
  <c r="L68" i="15"/>
  <c r="M68" i="15" s="1"/>
  <c r="N68" i="15"/>
  <c r="O68" i="15" s="1"/>
  <c r="D69" i="15"/>
  <c r="E69" i="15" s="1"/>
  <c r="F69" i="15"/>
  <c r="G69" i="15"/>
  <c r="H69" i="15"/>
  <c r="I69" i="15" s="1"/>
  <c r="J69" i="15"/>
  <c r="K69" i="15"/>
  <c r="L69" i="15"/>
  <c r="M69" i="15" s="1"/>
  <c r="N69" i="15"/>
  <c r="O69" i="15"/>
  <c r="D70" i="15"/>
  <c r="E70" i="15" s="1"/>
  <c r="F70" i="15"/>
  <c r="G70" i="15" s="1"/>
  <c r="H70" i="15"/>
  <c r="I70" i="15"/>
  <c r="J70" i="15"/>
  <c r="K70" i="15"/>
  <c r="L70" i="15"/>
  <c r="M70" i="15" s="1"/>
  <c r="N70" i="15"/>
  <c r="O70" i="15" s="1"/>
  <c r="D71" i="15"/>
  <c r="E71" i="15"/>
  <c r="F71" i="15"/>
  <c r="G71" i="15"/>
  <c r="H71" i="15"/>
  <c r="I71" i="15" s="1"/>
  <c r="J71" i="15"/>
  <c r="K71" i="15" s="1"/>
  <c r="L71" i="15"/>
  <c r="M71" i="15" s="1"/>
  <c r="N71" i="15"/>
  <c r="O71" i="15"/>
  <c r="D72" i="15"/>
  <c r="E72" i="15" s="1"/>
  <c r="F72" i="15"/>
  <c r="G72" i="15"/>
  <c r="H72" i="15"/>
  <c r="I72" i="15" s="1"/>
  <c r="J72" i="15"/>
  <c r="K72" i="15"/>
  <c r="L72" i="15"/>
  <c r="M72" i="15" s="1"/>
  <c r="N72" i="15"/>
  <c r="O72" i="15" s="1"/>
  <c r="D73" i="15"/>
  <c r="E73" i="15"/>
  <c r="F73" i="15"/>
  <c r="G73" i="15"/>
  <c r="H73" i="15"/>
  <c r="I73" i="15" s="1"/>
  <c r="J73" i="15"/>
  <c r="K73" i="15" s="1"/>
  <c r="L73" i="15"/>
  <c r="M73" i="15"/>
  <c r="N73" i="15"/>
  <c r="O73" i="15"/>
  <c r="D74" i="15"/>
  <c r="E74" i="15" s="1"/>
  <c r="F74" i="15"/>
  <c r="G74" i="15" s="1"/>
  <c r="H74" i="15"/>
  <c r="I74" i="15" s="1"/>
  <c r="J74" i="15"/>
  <c r="K74" i="15"/>
  <c r="L74" i="15"/>
  <c r="M74" i="15" s="1"/>
  <c r="N74" i="15"/>
  <c r="O74" i="15"/>
  <c r="D75" i="15"/>
  <c r="E75" i="15" s="1"/>
  <c r="F75" i="15"/>
  <c r="G75" i="15"/>
  <c r="H75" i="15"/>
  <c r="I75" i="15" s="1"/>
  <c r="J75" i="15"/>
  <c r="K75" i="15" s="1"/>
  <c r="L75" i="15"/>
  <c r="M75" i="15"/>
  <c r="N75" i="15"/>
  <c r="O75" i="15"/>
  <c r="D76" i="15"/>
  <c r="E76" i="15" s="1"/>
  <c r="F76" i="15"/>
  <c r="G76" i="15" s="1"/>
  <c r="H76" i="15"/>
  <c r="I76" i="15"/>
  <c r="J76" i="15"/>
  <c r="K76" i="15"/>
  <c r="L76" i="15"/>
  <c r="M76" i="15" s="1"/>
  <c r="N76" i="15"/>
  <c r="O76" i="15" s="1"/>
  <c r="D77" i="15"/>
  <c r="E77" i="15" s="1"/>
  <c r="F77" i="15"/>
  <c r="G77" i="15"/>
  <c r="H77" i="15"/>
  <c r="I77" i="15" s="1"/>
  <c r="J77" i="15"/>
  <c r="K77" i="15"/>
  <c r="L77" i="15"/>
  <c r="M77" i="15" s="1"/>
  <c r="N77" i="15"/>
  <c r="O77" i="15"/>
  <c r="D78" i="15"/>
  <c r="E78" i="15" s="1"/>
  <c r="F78" i="15"/>
  <c r="G78" i="15" s="1"/>
  <c r="H78" i="15"/>
  <c r="I78" i="15"/>
  <c r="J78" i="15"/>
  <c r="K78" i="15"/>
  <c r="L78" i="15"/>
  <c r="M78" i="15" s="1"/>
  <c r="N78" i="15"/>
  <c r="O78" i="15" s="1"/>
  <c r="D79" i="15"/>
  <c r="E79" i="15"/>
  <c r="F79" i="15"/>
  <c r="G79" i="15"/>
  <c r="H79" i="15"/>
  <c r="I79" i="15" s="1"/>
  <c r="J79" i="15"/>
  <c r="K79" i="15" s="1"/>
  <c r="L79" i="15"/>
  <c r="M79" i="15" s="1"/>
  <c r="N79" i="15"/>
  <c r="O79" i="15"/>
  <c r="D80" i="15"/>
  <c r="E80" i="15" s="1"/>
  <c r="F80" i="15"/>
  <c r="G80" i="15"/>
  <c r="H80" i="15"/>
  <c r="I80" i="15" s="1"/>
  <c r="J80" i="15"/>
  <c r="K80" i="15"/>
  <c r="L80" i="15"/>
  <c r="M80" i="15" s="1"/>
  <c r="N80" i="15"/>
  <c r="O80" i="15" s="1"/>
  <c r="D81" i="15"/>
  <c r="E81" i="15"/>
  <c r="F81" i="15"/>
  <c r="G81" i="15"/>
  <c r="H81" i="15"/>
  <c r="I81" i="15" s="1"/>
  <c r="J81" i="15"/>
  <c r="K81" i="15" s="1"/>
  <c r="L81" i="15"/>
  <c r="M81" i="15"/>
  <c r="N81" i="15"/>
  <c r="O81" i="15"/>
  <c r="D82" i="15"/>
  <c r="E82" i="15" s="1"/>
  <c r="F82" i="15"/>
  <c r="G82" i="15" s="1"/>
  <c r="H82" i="15"/>
  <c r="I82" i="15" s="1"/>
  <c r="J82" i="15"/>
  <c r="K82" i="15"/>
  <c r="L82" i="15"/>
  <c r="M82" i="15" s="1"/>
  <c r="N82" i="15"/>
  <c r="O82" i="15"/>
  <c r="D83" i="15"/>
  <c r="E83" i="15" s="1"/>
  <c r="F83" i="15"/>
  <c r="G83" i="15"/>
  <c r="H83" i="15"/>
  <c r="I83" i="15" s="1"/>
  <c r="J83" i="15"/>
  <c r="K83" i="15" s="1"/>
  <c r="L83" i="15"/>
  <c r="M83" i="15"/>
  <c r="N83" i="15"/>
  <c r="O83" i="15"/>
  <c r="D84" i="15"/>
  <c r="E84" i="15" s="1"/>
  <c r="F84" i="15"/>
  <c r="G84" i="15" s="1"/>
  <c r="H84" i="15"/>
  <c r="I84" i="15"/>
  <c r="J84" i="15"/>
  <c r="K84" i="15" s="1"/>
  <c r="L84" i="15"/>
  <c r="M84" i="15" s="1"/>
  <c r="N84" i="15"/>
  <c r="O84" i="15"/>
  <c r="D85" i="15"/>
  <c r="E85" i="15" s="1"/>
  <c r="F85" i="15"/>
  <c r="G85" i="15" s="1"/>
  <c r="H85" i="15"/>
  <c r="I85" i="15" s="1"/>
  <c r="J85" i="15"/>
  <c r="K85" i="15"/>
  <c r="L85" i="15"/>
  <c r="M85" i="15" s="1"/>
  <c r="N85" i="15"/>
  <c r="O85" i="15"/>
  <c r="D86" i="15"/>
  <c r="E86" i="15" s="1"/>
  <c r="F86" i="15"/>
  <c r="G86" i="15" s="1"/>
  <c r="H86" i="15"/>
  <c r="I86" i="15" s="1"/>
  <c r="J86" i="15"/>
  <c r="K86" i="15" s="1"/>
  <c r="L86" i="15"/>
  <c r="M86" i="15" s="1"/>
  <c r="N86" i="15"/>
  <c r="O86" i="15" s="1"/>
  <c r="D87" i="15"/>
  <c r="E87" i="15"/>
  <c r="F87" i="15"/>
  <c r="G87" i="15" s="1"/>
  <c r="H87" i="15"/>
  <c r="I87" i="15" s="1"/>
  <c r="J87" i="15"/>
  <c r="K87" i="15"/>
  <c r="L87" i="15"/>
  <c r="M87" i="15" s="1"/>
  <c r="N87" i="15"/>
  <c r="O87" i="15" s="1"/>
  <c r="D88" i="15"/>
  <c r="E88" i="15" s="1"/>
  <c r="F88" i="15"/>
  <c r="G88" i="15"/>
  <c r="H88" i="15"/>
  <c r="I88" i="15" s="1"/>
  <c r="J88" i="15"/>
  <c r="K88" i="15"/>
  <c r="L88" i="15"/>
  <c r="M88" i="15" s="1"/>
  <c r="N88" i="15"/>
  <c r="O88" i="15" s="1"/>
  <c r="D89" i="15"/>
  <c r="E89" i="15" s="1"/>
  <c r="F89" i="15"/>
  <c r="G89" i="15" s="1"/>
  <c r="H89" i="15"/>
  <c r="I89" i="15" s="1"/>
  <c r="J89" i="15"/>
  <c r="K89" i="15" s="1"/>
  <c r="L89" i="15"/>
  <c r="M89" i="15"/>
  <c r="N89" i="15"/>
  <c r="O89" i="15" s="1"/>
  <c r="D90" i="15"/>
  <c r="E90" i="15" s="1"/>
  <c r="F90" i="15"/>
  <c r="G90" i="15" s="1"/>
  <c r="H90" i="15"/>
  <c r="I90" i="15" s="1"/>
  <c r="J90" i="15"/>
  <c r="K90" i="15"/>
  <c r="L90" i="15"/>
  <c r="M90" i="15" s="1"/>
  <c r="N90" i="15"/>
  <c r="O90" i="15"/>
  <c r="D91" i="15"/>
  <c r="E91" i="15" s="1"/>
  <c r="F91" i="15"/>
  <c r="G91" i="15"/>
  <c r="H91" i="15"/>
  <c r="I91" i="15" s="1"/>
  <c r="J91" i="15"/>
  <c r="K91" i="15" s="1"/>
  <c r="L91" i="15"/>
  <c r="M91" i="15" s="1"/>
  <c r="N91" i="15"/>
  <c r="O91" i="15" s="1"/>
  <c r="D92" i="15"/>
  <c r="E92" i="15" s="1"/>
  <c r="F92" i="15"/>
  <c r="G92" i="15" s="1"/>
  <c r="H92" i="15"/>
  <c r="I92" i="15"/>
  <c r="J92" i="15"/>
  <c r="K92" i="15" s="1"/>
  <c r="L92" i="15"/>
  <c r="M92" i="15" s="1"/>
  <c r="N92" i="15"/>
  <c r="O92" i="15"/>
  <c r="D93" i="15"/>
  <c r="E93" i="15" s="1"/>
  <c r="F93" i="15"/>
  <c r="G93" i="15" s="1"/>
  <c r="H93" i="15"/>
  <c r="I93" i="15" s="1"/>
  <c r="J93" i="15"/>
  <c r="K93" i="15"/>
  <c r="L93" i="15"/>
  <c r="M93" i="15" s="1"/>
  <c r="N93" i="15"/>
  <c r="O93" i="15"/>
  <c r="D94" i="15"/>
  <c r="E94" i="15" s="1"/>
  <c r="F94" i="15"/>
  <c r="G94" i="15" s="1"/>
  <c r="H94" i="15"/>
  <c r="I94" i="15"/>
  <c r="J94" i="15"/>
  <c r="K94" i="15" s="1"/>
  <c r="L94" i="15"/>
  <c r="M94" i="15" s="1"/>
  <c r="N94" i="15"/>
  <c r="O94" i="15" s="1"/>
  <c r="D95" i="15"/>
  <c r="E95" i="15"/>
  <c r="F95" i="15"/>
  <c r="G95" i="15" s="1"/>
  <c r="H95" i="15"/>
  <c r="I95" i="15" s="1"/>
  <c r="J95" i="15"/>
  <c r="K95" i="15" s="1"/>
  <c r="L95" i="15"/>
  <c r="M95" i="15" s="1"/>
  <c r="N95" i="15"/>
  <c r="O95" i="15" s="1"/>
  <c r="D96" i="15"/>
  <c r="E96" i="15" s="1"/>
  <c r="F96" i="15"/>
  <c r="G96" i="15"/>
  <c r="H96" i="15"/>
  <c r="I96" i="15" s="1"/>
  <c r="J96" i="15"/>
  <c r="K96" i="15"/>
  <c r="L96" i="15"/>
  <c r="M96" i="15" s="1"/>
  <c r="N96" i="15"/>
  <c r="O96" i="15" s="1"/>
  <c r="D97" i="15"/>
  <c r="E97" i="15" s="1"/>
  <c r="F97" i="15"/>
  <c r="G97" i="15" s="1"/>
  <c r="H97" i="15"/>
  <c r="I97" i="15" s="1"/>
  <c r="J97" i="15"/>
  <c r="K97" i="15" s="1"/>
  <c r="L97" i="15"/>
  <c r="M97" i="15"/>
  <c r="N97" i="15"/>
  <c r="O97" i="15" s="1"/>
  <c r="D98" i="15"/>
  <c r="E98" i="15"/>
  <c r="F98" i="15"/>
  <c r="G98" i="15" s="1"/>
  <c r="H98" i="15"/>
  <c r="I98" i="15"/>
  <c r="J98" i="15"/>
  <c r="K98" i="15" s="1"/>
  <c r="L98" i="15"/>
  <c r="M98" i="15"/>
  <c r="N98" i="15"/>
  <c r="O98" i="15" s="1"/>
  <c r="D99" i="15"/>
  <c r="E99" i="15"/>
  <c r="F99" i="15"/>
  <c r="G99" i="15" s="1"/>
  <c r="H99" i="15"/>
  <c r="I99" i="15"/>
  <c r="J99" i="15"/>
  <c r="K99" i="15" s="1"/>
  <c r="L99" i="15"/>
  <c r="M99" i="15"/>
  <c r="N99" i="15"/>
  <c r="O99" i="15" s="1"/>
  <c r="D100" i="15"/>
  <c r="E100" i="15"/>
  <c r="F100" i="15"/>
  <c r="G100" i="15" s="1"/>
  <c r="H100" i="15"/>
  <c r="I100" i="15"/>
  <c r="J100" i="15"/>
  <c r="K100" i="15" s="1"/>
  <c r="L100" i="15"/>
  <c r="M100" i="15"/>
  <c r="N100" i="15"/>
  <c r="O100" i="15" s="1"/>
  <c r="D101" i="15"/>
  <c r="E101" i="15"/>
  <c r="F101" i="15"/>
  <c r="G101" i="15" s="1"/>
  <c r="H101" i="15"/>
  <c r="I101" i="15"/>
  <c r="J101" i="15"/>
  <c r="K101" i="15" s="1"/>
  <c r="L101" i="15"/>
  <c r="M101" i="15"/>
  <c r="N101" i="15"/>
  <c r="O101" i="15" s="1"/>
  <c r="D102" i="15"/>
  <c r="E102" i="15"/>
  <c r="F102" i="15"/>
  <c r="G102" i="15" s="1"/>
  <c r="H102" i="15"/>
  <c r="I102" i="15"/>
  <c r="J102" i="15"/>
  <c r="K102" i="15" s="1"/>
  <c r="L102" i="15"/>
  <c r="M102" i="15"/>
  <c r="N102" i="15"/>
  <c r="O102" i="15" s="1"/>
  <c r="D103" i="15"/>
  <c r="E103" i="15"/>
  <c r="F103" i="15"/>
  <c r="G103" i="15" s="1"/>
  <c r="H103" i="15"/>
  <c r="I103" i="15"/>
  <c r="J103" i="15"/>
  <c r="K103" i="15" s="1"/>
  <c r="L103" i="15"/>
  <c r="M103" i="15"/>
  <c r="N103" i="15"/>
  <c r="O103" i="15" s="1"/>
  <c r="D104" i="15"/>
  <c r="E104" i="15"/>
  <c r="F104" i="15"/>
  <c r="G104" i="15" s="1"/>
  <c r="H104" i="15"/>
  <c r="I104" i="15"/>
  <c r="J104" i="15"/>
  <c r="K104" i="15" s="1"/>
  <c r="L104" i="15"/>
  <c r="M104" i="15"/>
  <c r="N104" i="15"/>
  <c r="O104" i="15" s="1"/>
  <c r="D105" i="15"/>
  <c r="E105" i="15"/>
  <c r="F105" i="15"/>
  <c r="G105" i="15" s="1"/>
  <c r="H105" i="15"/>
  <c r="I105" i="15"/>
  <c r="J105" i="15"/>
  <c r="K105" i="15" s="1"/>
  <c r="L105" i="15"/>
  <c r="M105" i="15"/>
  <c r="N105" i="15"/>
  <c r="O105" i="15" s="1"/>
  <c r="D106" i="15"/>
  <c r="E106" i="15"/>
  <c r="F106" i="15"/>
  <c r="G106" i="15" s="1"/>
  <c r="H106" i="15"/>
  <c r="I106" i="15"/>
  <c r="J106" i="15"/>
  <c r="K106" i="15" s="1"/>
  <c r="L106" i="15"/>
  <c r="M106" i="15"/>
  <c r="N106" i="15"/>
  <c r="O106" i="15" s="1"/>
  <c r="D107" i="15"/>
  <c r="E107" i="15"/>
  <c r="F107" i="15"/>
  <c r="G107" i="15" s="1"/>
  <c r="H107" i="15"/>
  <c r="I107" i="15"/>
  <c r="J107" i="15"/>
  <c r="K107" i="15" s="1"/>
  <c r="L107" i="15"/>
  <c r="M107" i="15"/>
  <c r="N107" i="15"/>
  <c r="O107" i="15" s="1"/>
  <c r="D108" i="15"/>
  <c r="E108" i="15"/>
  <c r="F108" i="15"/>
  <c r="G108" i="15" s="1"/>
  <c r="H108" i="15"/>
  <c r="I108" i="15"/>
  <c r="J108" i="15"/>
  <c r="K108" i="15" s="1"/>
  <c r="L108" i="15"/>
  <c r="M108" i="15"/>
  <c r="N108" i="15"/>
  <c r="O108" i="15" s="1"/>
  <c r="D109" i="15"/>
  <c r="E109" i="15"/>
  <c r="F109" i="15"/>
  <c r="G109" i="15" s="1"/>
  <c r="H109" i="15"/>
  <c r="I109" i="15"/>
  <c r="J109" i="15"/>
  <c r="K109" i="15" s="1"/>
  <c r="L109" i="15"/>
  <c r="M109" i="15"/>
  <c r="N109" i="15"/>
  <c r="O109" i="15" s="1"/>
  <c r="D110" i="15"/>
  <c r="E110" i="15"/>
  <c r="F110" i="15"/>
  <c r="G110" i="15" s="1"/>
  <c r="H110" i="15"/>
  <c r="I110" i="15"/>
  <c r="J110" i="15"/>
  <c r="K110" i="15" s="1"/>
  <c r="L110" i="15"/>
  <c r="M110" i="15"/>
  <c r="N110" i="15"/>
  <c r="O110" i="15" s="1"/>
  <c r="D111" i="15"/>
  <c r="E111" i="15"/>
  <c r="F111" i="15"/>
  <c r="G111" i="15" s="1"/>
  <c r="H111" i="15"/>
  <c r="I111" i="15"/>
  <c r="J111" i="15"/>
  <c r="K111" i="15" s="1"/>
  <c r="L111" i="15"/>
  <c r="M111" i="15"/>
  <c r="N111" i="15"/>
  <c r="O111" i="15" s="1"/>
  <c r="D112" i="15"/>
  <c r="E112" i="15"/>
  <c r="F112" i="15"/>
  <c r="G112" i="15" s="1"/>
  <c r="H112" i="15"/>
  <c r="I112" i="15"/>
  <c r="J112" i="15"/>
  <c r="K112" i="15" s="1"/>
  <c r="L112" i="15"/>
  <c r="M112" i="15"/>
  <c r="N112" i="15"/>
  <c r="O112" i="15" s="1"/>
  <c r="D113" i="15"/>
  <c r="E113" i="15"/>
  <c r="F113" i="15"/>
  <c r="G113" i="15" s="1"/>
  <c r="H113" i="15"/>
  <c r="I113" i="15"/>
  <c r="J113" i="15"/>
  <c r="K113" i="15" s="1"/>
  <c r="L113" i="15"/>
  <c r="M113" i="15"/>
  <c r="N113" i="15"/>
  <c r="O113" i="15" s="1"/>
  <c r="D114" i="15"/>
  <c r="E114" i="15"/>
  <c r="F114" i="15"/>
  <c r="G114" i="15" s="1"/>
  <c r="H114" i="15"/>
  <c r="I114" i="15"/>
  <c r="J114" i="15"/>
  <c r="K114" i="15" s="1"/>
  <c r="L114" i="15"/>
  <c r="M114" i="15"/>
  <c r="N114" i="15"/>
  <c r="O114" i="15" s="1"/>
  <c r="D115" i="15"/>
  <c r="E115" i="15"/>
  <c r="F115" i="15"/>
  <c r="G115" i="15" s="1"/>
  <c r="H115" i="15"/>
  <c r="I115" i="15"/>
  <c r="J115" i="15"/>
  <c r="K115" i="15" s="1"/>
  <c r="L115" i="15"/>
  <c r="M115" i="15"/>
  <c r="N115" i="15"/>
  <c r="O115" i="15" s="1"/>
  <c r="D116" i="15"/>
  <c r="E116" i="15"/>
  <c r="F116" i="15"/>
  <c r="G116" i="15" s="1"/>
  <c r="H116" i="15"/>
  <c r="I116" i="15"/>
  <c r="J116" i="15"/>
  <c r="K116" i="15" s="1"/>
  <c r="L116" i="15"/>
  <c r="M116" i="15"/>
  <c r="N116" i="15"/>
  <c r="O116" i="15" s="1"/>
  <c r="D117" i="15"/>
  <c r="E117" i="15"/>
  <c r="F117" i="15"/>
  <c r="G117" i="15" s="1"/>
  <c r="H117" i="15"/>
  <c r="I117" i="15"/>
  <c r="J117" i="15"/>
  <c r="K117" i="15" s="1"/>
  <c r="L117" i="15"/>
  <c r="M117" i="15"/>
  <c r="N117" i="15"/>
  <c r="O117" i="15" s="1"/>
  <c r="D118" i="15"/>
  <c r="E118" i="15"/>
  <c r="F118" i="15"/>
  <c r="G118" i="15" s="1"/>
  <c r="H118" i="15"/>
  <c r="I118" i="15"/>
  <c r="J118" i="15"/>
  <c r="K118" i="15" s="1"/>
  <c r="L118" i="15"/>
  <c r="M118" i="15"/>
  <c r="N118" i="15"/>
  <c r="O118" i="15" s="1"/>
  <c r="D119" i="15"/>
  <c r="E119" i="15"/>
  <c r="F119" i="15"/>
  <c r="G119" i="15" s="1"/>
  <c r="H119" i="15"/>
  <c r="I119" i="15"/>
  <c r="J119" i="15"/>
  <c r="K119" i="15"/>
  <c r="L119" i="15"/>
  <c r="M119" i="15"/>
  <c r="N119" i="15"/>
  <c r="O119" i="15" s="1"/>
  <c r="D120" i="15"/>
  <c r="E120" i="15"/>
  <c r="F120" i="15"/>
  <c r="G120" i="15"/>
  <c r="H120" i="15"/>
  <c r="I120" i="15"/>
  <c r="J120" i="15"/>
  <c r="K120" i="15" s="1"/>
  <c r="L120" i="15"/>
  <c r="M120" i="15"/>
  <c r="N120" i="15"/>
  <c r="O120" i="15" s="1"/>
  <c r="D121" i="15"/>
  <c r="E121" i="15"/>
  <c r="F121" i="15"/>
  <c r="G121" i="15" s="1"/>
  <c r="H121" i="15"/>
  <c r="I121" i="15"/>
  <c r="J121" i="15"/>
  <c r="K121" i="15" s="1"/>
  <c r="L121" i="15"/>
  <c r="M121" i="15"/>
  <c r="N121" i="15"/>
  <c r="O121" i="15" s="1"/>
  <c r="D122" i="15"/>
  <c r="E122" i="15"/>
  <c r="F122" i="15"/>
  <c r="G122" i="15" s="1"/>
  <c r="H122" i="15"/>
  <c r="I122" i="15"/>
  <c r="J122" i="15"/>
  <c r="K122" i="15" s="1"/>
  <c r="L122" i="15"/>
  <c r="M122" i="15"/>
  <c r="N122" i="15"/>
  <c r="O122" i="15"/>
  <c r="D123" i="15"/>
  <c r="E123" i="15"/>
  <c r="F123" i="15"/>
  <c r="G123" i="15" s="1"/>
  <c r="H123" i="15"/>
  <c r="I123" i="15"/>
  <c r="J123" i="15"/>
  <c r="K123" i="15" s="1"/>
  <c r="L123" i="15"/>
  <c r="M123" i="15"/>
  <c r="N123" i="15"/>
  <c r="O123" i="15" s="1"/>
  <c r="D124" i="15"/>
  <c r="E124" i="15"/>
  <c r="F124" i="15"/>
  <c r="G124" i="15"/>
  <c r="H124" i="15"/>
  <c r="I124" i="15"/>
  <c r="J124" i="15"/>
  <c r="K124" i="15" s="1"/>
  <c r="L124" i="15"/>
  <c r="M124" i="15"/>
  <c r="N124" i="15"/>
  <c r="O124" i="15"/>
  <c r="D125" i="15"/>
  <c r="E125" i="15"/>
  <c r="F125" i="15"/>
  <c r="G125" i="15" s="1"/>
  <c r="H125" i="15"/>
  <c r="I125" i="15"/>
  <c r="J125" i="15"/>
  <c r="K125" i="15"/>
  <c r="L125" i="15"/>
  <c r="M125" i="15"/>
  <c r="N125" i="15"/>
  <c r="O125" i="15" s="1"/>
  <c r="D126" i="15"/>
  <c r="E126" i="15"/>
  <c r="F126" i="15"/>
  <c r="G126" i="15" s="1"/>
  <c r="H126" i="15"/>
  <c r="I126" i="15"/>
  <c r="J126" i="15"/>
  <c r="K126" i="15" s="1"/>
  <c r="L126" i="15"/>
  <c r="M126" i="15"/>
  <c r="N126" i="15"/>
  <c r="O126" i="15" s="1"/>
  <c r="D127" i="15"/>
  <c r="E127" i="15"/>
  <c r="F127" i="15"/>
  <c r="G127" i="15" s="1"/>
  <c r="H127" i="15"/>
  <c r="I127" i="15"/>
  <c r="J127" i="15"/>
  <c r="K127" i="15" s="1"/>
  <c r="L127" i="15"/>
  <c r="M127" i="15"/>
  <c r="N127" i="15"/>
  <c r="O127" i="15" s="1"/>
  <c r="D128" i="15"/>
  <c r="E128" i="15"/>
  <c r="F128" i="15"/>
  <c r="G128" i="15"/>
  <c r="H128" i="15"/>
  <c r="I128" i="15"/>
  <c r="J128" i="15"/>
  <c r="K128" i="15" s="1"/>
  <c r="L128" i="15"/>
  <c r="M128" i="15"/>
  <c r="N128" i="15"/>
  <c r="O128" i="15" s="1"/>
  <c r="D129" i="15"/>
  <c r="E129" i="15"/>
  <c r="F129" i="15"/>
  <c r="G129" i="15" s="1"/>
  <c r="H129" i="15"/>
  <c r="I129" i="15"/>
  <c r="J129" i="15"/>
  <c r="K129" i="15"/>
  <c r="L129" i="15"/>
  <c r="M129" i="15"/>
  <c r="N129" i="15"/>
  <c r="O129" i="15" s="1"/>
  <c r="D130" i="15"/>
  <c r="E130" i="15"/>
  <c r="F130" i="15"/>
  <c r="G130" i="15"/>
  <c r="H130" i="15"/>
  <c r="I130" i="15"/>
  <c r="J130" i="15"/>
  <c r="K130" i="15" s="1"/>
  <c r="L130" i="15"/>
  <c r="M130" i="15"/>
  <c r="N130" i="15"/>
  <c r="O130" i="15"/>
  <c r="D131" i="15"/>
  <c r="E131" i="15"/>
  <c r="F131" i="15"/>
  <c r="G131" i="15" s="1"/>
  <c r="H131" i="15"/>
  <c r="I131" i="15"/>
  <c r="J131" i="15"/>
  <c r="K131" i="15" s="1"/>
  <c r="L131" i="15"/>
  <c r="M131" i="15"/>
  <c r="N131" i="15"/>
  <c r="O131" i="15" s="1"/>
  <c r="D132" i="15"/>
  <c r="E132" i="15"/>
  <c r="F132" i="15"/>
  <c r="G132" i="15" s="1"/>
  <c r="H132" i="15"/>
  <c r="I132" i="15"/>
  <c r="J132" i="15"/>
  <c r="K132" i="15" s="1"/>
  <c r="L132" i="15"/>
  <c r="M132" i="15"/>
  <c r="N132" i="15"/>
  <c r="O132" i="15" s="1"/>
  <c r="D133" i="15"/>
  <c r="E133" i="15"/>
  <c r="F133" i="15"/>
  <c r="G133" i="15" s="1"/>
  <c r="H133" i="15"/>
  <c r="I133" i="15"/>
  <c r="J133" i="15"/>
  <c r="K133" i="15"/>
  <c r="L133" i="15"/>
  <c r="M133" i="15"/>
  <c r="N133" i="15"/>
  <c r="O133" i="15" s="1"/>
  <c r="D134" i="15"/>
  <c r="E134" i="15"/>
  <c r="F134" i="15"/>
  <c r="G134" i="15" s="1"/>
  <c r="H134" i="15"/>
  <c r="I134" i="15"/>
  <c r="J134" i="15"/>
  <c r="K134" i="15" s="1"/>
  <c r="L134" i="15"/>
  <c r="M134" i="15"/>
  <c r="N134" i="15"/>
  <c r="O134" i="15"/>
  <c r="D135" i="15"/>
  <c r="E135" i="15"/>
  <c r="F135" i="15"/>
  <c r="G135" i="15" s="1"/>
  <c r="H135" i="15"/>
  <c r="I135" i="15"/>
  <c r="J135" i="15"/>
  <c r="K135" i="15"/>
  <c r="L135" i="15"/>
  <c r="M135" i="15"/>
  <c r="N135" i="15"/>
  <c r="O135" i="15" s="1"/>
  <c r="D136" i="15"/>
  <c r="E136" i="15"/>
  <c r="F136" i="15"/>
  <c r="G136" i="15"/>
  <c r="H136" i="15"/>
  <c r="I136" i="15"/>
  <c r="J136" i="15"/>
  <c r="K136" i="15" s="1"/>
  <c r="L136" i="15"/>
  <c r="M136" i="15"/>
  <c r="N136" i="15"/>
  <c r="O136" i="15" s="1"/>
  <c r="D137" i="15"/>
  <c r="E137" i="15"/>
  <c r="F137" i="15"/>
  <c r="G137" i="15" s="1"/>
  <c r="H137" i="15"/>
  <c r="I137" i="15"/>
  <c r="J137" i="15"/>
  <c r="K137" i="15" s="1"/>
  <c r="L137" i="15"/>
  <c r="M137" i="15"/>
  <c r="N137" i="15"/>
  <c r="O137" i="15" s="1"/>
  <c r="D138" i="15"/>
  <c r="E138" i="15"/>
  <c r="F138" i="15"/>
  <c r="G138" i="15" s="1"/>
  <c r="H138" i="15"/>
  <c r="I138" i="15"/>
  <c r="J138" i="15"/>
  <c r="K138" i="15" s="1"/>
  <c r="L138" i="15"/>
  <c r="M138" i="15"/>
  <c r="N138" i="15"/>
  <c r="O138" i="15"/>
  <c r="D139" i="15"/>
  <c r="E139" i="15"/>
  <c r="F139" i="15"/>
  <c r="G139" i="15" s="1"/>
  <c r="H139" i="15"/>
  <c r="I139" i="15"/>
  <c r="J139" i="15"/>
  <c r="K139" i="15" s="1"/>
  <c r="L139" i="15"/>
  <c r="M139" i="15"/>
  <c r="N139" i="15"/>
  <c r="O139" i="15" s="1"/>
  <c r="D140" i="15"/>
  <c r="E140" i="15"/>
  <c r="F140" i="15"/>
  <c r="G140" i="15"/>
  <c r="H140" i="15"/>
  <c r="I140" i="15"/>
  <c r="J140" i="15"/>
  <c r="K140" i="15" s="1"/>
  <c r="L140" i="15"/>
  <c r="M140" i="15"/>
  <c r="N140" i="15"/>
  <c r="O140" i="15"/>
  <c r="D141" i="15"/>
  <c r="E141" i="15"/>
  <c r="F141" i="15"/>
  <c r="G141" i="15" s="1"/>
  <c r="H141" i="15"/>
  <c r="I141" i="15"/>
  <c r="J141" i="15"/>
  <c r="K141" i="15"/>
  <c r="L141" i="15"/>
  <c r="M141" i="15"/>
  <c r="N141" i="15"/>
  <c r="O141" i="15" s="1"/>
  <c r="D142" i="15"/>
  <c r="E142" i="15"/>
  <c r="F142" i="15"/>
  <c r="G142" i="15"/>
  <c r="H142" i="15"/>
  <c r="I142" i="15"/>
  <c r="J142" i="15"/>
  <c r="K142" i="15" s="1"/>
  <c r="L142" i="15"/>
  <c r="M142" i="15"/>
  <c r="N142" i="15"/>
  <c r="O142" i="15"/>
  <c r="D143" i="15"/>
  <c r="E143" i="15"/>
  <c r="F143" i="15"/>
  <c r="G143" i="15" s="1"/>
  <c r="H143" i="15"/>
  <c r="I143" i="15"/>
  <c r="J143" i="15"/>
  <c r="K143" i="15"/>
  <c r="L143" i="15"/>
  <c r="M143" i="15"/>
  <c r="N143" i="15"/>
  <c r="O143" i="15" s="1"/>
  <c r="D144" i="15"/>
  <c r="E144" i="15"/>
  <c r="F144" i="15"/>
  <c r="G144" i="15"/>
  <c r="H144" i="15"/>
  <c r="I144" i="15"/>
  <c r="J144" i="15"/>
  <c r="K144" i="15" s="1"/>
  <c r="L144" i="15"/>
  <c r="M144" i="15"/>
  <c r="N144" i="15"/>
  <c r="O144" i="15"/>
  <c r="D145" i="15"/>
  <c r="E145" i="15"/>
  <c r="F145" i="15"/>
  <c r="G145" i="15" s="1"/>
  <c r="H145" i="15"/>
  <c r="I145" i="15"/>
  <c r="J145" i="15"/>
  <c r="K145" i="15"/>
  <c r="L145" i="15"/>
  <c r="M145" i="15"/>
  <c r="N145" i="15"/>
  <c r="O145" i="15" s="1"/>
  <c r="D146" i="15"/>
  <c r="E146" i="15"/>
  <c r="F146" i="15"/>
  <c r="G146" i="15"/>
  <c r="H146" i="15"/>
  <c r="I146" i="15"/>
  <c r="J146" i="15"/>
  <c r="K146" i="15" s="1"/>
  <c r="L146" i="15"/>
  <c r="M146" i="15"/>
  <c r="N146" i="15"/>
  <c r="O146" i="15"/>
  <c r="D147" i="15"/>
  <c r="E147" i="15"/>
  <c r="F147" i="15"/>
  <c r="G147" i="15" s="1"/>
  <c r="H147" i="15"/>
  <c r="I147" i="15"/>
  <c r="J147" i="15"/>
  <c r="K147" i="15"/>
  <c r="L147" i="15"/>
  <c r="M147" i="15"/>
  <c r="N147" i="15"/>
  <c r="O147" i="15" s="1"/>
  <c r="D148" i="15"/>
  <c r="E148" i="15"/>
  <c r="F148" i="15"/>
  <c r="G148" i="15"/>
  <c r="H148" i="15"/>
  <c r="I148" i="15"/>
  <c r="J148" i="15"/>
  <c r="K148" i="15" s="1"/>
  <c r="L148" i="15"/>
  <c r="M148" i="15"/>
  <c r="N148" i="15"/>
  <c r="O148" i="15"/>
  <c r="D149" i="15"/>
  <c r="E149" i="15"/>
  <c r="F149" i="15"/>
  <c r="G149" i="15" s="1"/>
  <c r="H149" i="15"/>
  <c r="I149" i="15"/>
  <c r="J149" i="15"/>
  <c r="K149" i="15"/>
  <c r="L149" i="15"/>
  <c r="M149" i="15"/>
  <c r="N149" i="15"/>
  <c r="O149" i="15" s="1"/>
  <c r="D150" i="15"/>
  <c r="E150" i="15"/>
  <c r="F150" i="15"/>
  <c r="G150" i="15"/>
  <c r="H150" i="15"/>
  <c r="I150" i="15"/>
  <c r="J150" i="15"/>
  <c r="K150" i="15" s="1"/>
  <c r="L150" i="15"/>
  <c r="M150" i="15"/>
  <c r="N150" i="15"/>
  <c r="O150" i="15"/>
  <c r="D151" i="15"/>
  <c r="E151" i="15"/>
  <c r="F151" i="15"/>
  <c r="G151" i="15" s="1"/>
  <c r="H151" i="15"/>
  <c r="I151" i="15"/>
  <c r="J151" i="15"/>
  <c r="K151" i="15"/>
  <c r="L151" i="15"/>
  <c r="M151" i="15"/>
  <c r="N151" i="15"/>
  <c r="O151" i="15" s="1"/>
  <c r="D152" i="15"/>
  <c r="E152" i="15"/>
  <c r="F152" i="15"/>
  <c r="G152" i="15"/>
  <c r="H152" i="15"/>
  <c r="I152" i="15"/>
  <c r="J152" i="15"/>
  <c r="K152" i="15" s="1"/>
  <c r="L152" i="15"/>
  <c r="M152" i="15"/>
  <c r="N152" i="15"/>
  <c r="O152" i="15"/>
  <c r="D153" i="15"/>
  <c r="E153" i="15"/>
  <c r="F153" i="15"/>
  <c r="G153" i="15" s="1"/>
  <c r="H153" i="15"/>
  <c r="I153" i="15"/>
  <c r="J153" i="15"/>
  <c r="K153" i="15"/>
  <c r="L153" i="15"/>
  <c r="M153" i="15"/>
  <c r="N153" i="15"/>
  <c r="O153" i="15" s="1"/>
  <c r="D154" i="15"/>
  <c r="E154" i="15"/>
  <c r="F154" i="15"/>
  <c r="G154" i="15" s="1"/>
  <c r="H154" i="15"/>
  <c r="I154" i="15"/>
  <c r="J154" i="15"/>
  <c r="K154" i="15" s="1"/>
  <c r="L154" i="15"/>
  <c r="M154" i="15"/>
  <c r="N154" i="15"/>
  <c r="O154" i="15" s="1"/>
  <c r="D155" i="15"/>
  <c r="E155" i="15"/>
  <c r="F155" i="15"/>
  <c r="G155" i="15" s="1"/>
  <c r="H155" i="15"/>
  <c r="I155" i="15"/>
  <c r="J155" i="15"/>
  <c r="K155" i="15"/>
  <c r="L155" i="15"/>
  <c r="M155" i="15"/>
  <c r="N155" i="15"/>
  <c r="O155" i="15" s="1"/>
  <c r="D156" i="15"/>
  <c r="E156" i="15"/>
  <c r="F156" i="15"/>
  <c r="G156" i="15"/>
  <c r="H156" i="15"/>
  <c r="I156" i="15"/>
  <c r="J156" i="15"/>
  <c r="K156" i="15" s="1"/>
  <c r="L156" i="15"/>
  <c r="M156" i="15"/>
  <c r="N156" i="15"/>
  <c r="O156" i="15"/>
  <c r="D157" i="15"/>
  <c r="E157" i="15"/>
  <c r="F157" i="15"/>
  <c r="G157" i="15" s="1"/>
  <c r="H157" i="15"/>
  <c r="I157" i="15"/>
  <c r="J157" i="15"/>
  <c r="K157" i="15" s="1"/>
  <c r="L157" i="15"/>
  <c r="M157" i="15"/>
  <c r="N157" i="15"/>
  <c r="O157" i="15" s="1"/>
  <c r="D158" i="15"/>
  <c r="E158" i="15"/>
  <c r="F158" i="15"/>
  <c r="G158" i="15"/>
  <c r="H158" i="15"/>
  <c r="I158" i="15"/>
  <c r="J158" i="15"/>
  <c r="K158" i="15" s="1"/>
  <c r="L158" i="15"/>
  <c r="M158" i="15"/>
  <c r="N158" i="15"/>
  <c r="O158" i="15"/>
  <c r="D159" i="15"/>
  <c r="E159" i="15"/>
  <c r="F159" i="15"/>
  <c r="G159" i="15"/>
  <c r="H159" i="15"/>
  <c r="I159" i="15"/>
  <c r="J159" i="15"/>
  <c r="K159" i="15"/>
  <c r="L159" i="15"/>
  <c r="M159" i="15" s="1"/>
  <c r="N159" i="15"/>
  <c r="O159" i="15"/>
  <c r="D160" i="15"/>
  <c r="E160" i="15"/>
  <c r="F160" i="15"/>
  <c r="G160" i="15" s="1"/>
  <c r="H160" i="15"/>
  <c r="I160" i="15" s="1"/>
  <c r="J160" i="15"/>
  <c r="K160" i="15" s="1"/>
  <c r="L160" i="15"/>
  <c r="M160" i="15"/>
  <c r="N160" i="15"/>
  <c r="O160" i="15" s="1"/>
  <c r="D161" i="15"/>
  <c r="E161" i="15" s="1"/>
  <c r="F161" i="15"/>
  <c r="G161" i="15"/>
  <c r="H161" i="15"/>
  <c r="I161" i="15"/>
  <c r="J161" i="15"/>
  <c r="K161" i="15"/>
  <c r="L161" i="15"/>
  <c r="M161" i="15" s="1"/>
  <c r="N161" i="15"/>
  <c r="O161" i="15"/>
  <c r="D162" i="15"/>
  <c r="E162" i="15"/>
  <c r="F162" i="15"/>
  <c r="G162" i="15"/>
  <c r="H162" i="15"/>
  <c r="I162" i="15" s="1"/>
  <c r="J162" i="15"/>
  <c r="K162" i="15" s="1"/>
  <c r="L162" i="15"/>
  <c r="M162" i="15"/>
  <c r="N162" i="15"/>
  <c r="O162" i="15"/>
  <c r="D163" i="15"/>
  <c r="E163" i="15" s="1"/>
  <c r="F163" i="15"/>
  <c r="G163" i="15" s="1"/>
  <c r="H163" i="15"/>
  <c r="I163" i="15"/>
  <c r="J163" i="15"/>
  <c r="K163" i="15" s="1"/>
  <c r="L163" i="15"/>
  <c r="M163" i="15" s="1"/>
  <c r="N163" i="15"/>
  <c r="O163" i="15"/>
  <c r="D164" i="15"/>
  <c r="E164" i="15"/>
  <c r="F164" i="15"/>
  <c r="G164" i="15"/>
  <c r="H164" i="15"/>
  <c r="I164" i="15" s="1"/>
  <c r="J164" i="15"/>
  <c r="K164" i="15"/>
  <c r="L164" i="15"/>
  <c r="M164" i="15"/>
  <c r="N164" i="15"/>
  <c r="O164" i="15"/>
  <c r="D165" i="15"/>
  <c r="E165" i="15" s="1"/>
  <c r="F165" i="15"/>
  <c r="G165" i="15"/>
  <c r="H165" i="15"/>
  <c r="I165" i="15"/>
  <c r="J165" i="15"/>
  <c r="K165" i="15" s="1"/>
  <c r="L165" i="15"/>
  <c r="M165" i="15" s="1"/>
  <c r="N165" i="15"/>
  <c r="O165" i="15" s="1"/>
  <c r="D166" i="15"/>
  <c r="E166" i="15"/>
  <c r="F166" i="15"/>
  <c r="G166" i="15" s="1"/>
  <c r="H166" i="15"/>
  <c r="I166" i="15" s="1"/>
  <c r="J166" i="15"/>
  <c r="K166" i="15"/>
  <c r="L166" i="15"/>
  <c r="M166" i="15"/>
  <c r="N166" i="15"/>
  <c r="O166" i="15"/>
  <c r="D167" i="15"/>
  <c r="E167" i="15" s="1"/>
  <c r="F167" i="15"/>
  <c r="G167" i="15"/>
  <c r="H167" i="15"/>
  <c r="I167" i="15"/>
  <c r="J167" i="15"/>
  <c r="K167" i="15"/>
  <c r="L167" i="15"/>
  <c r="M167" i="15" s="1"/>
  <c r="N167" i="15"/>
  <c r="O167" i="15" s="1"/>
  <c r="D168" i="15"/>
  <c r="E168" i="15"/>
  <c r="F168" i="15"/>
  <c r="G168" i="15"/>
  <c r="H168" i="15"/>
  <c r="I168" i="15" s="1"/>
  <c r="J168" i="15"/>
  <c r="K168" i="15" s="1"/>
  <c r="L168" i="15"/>
  <c r="M168" i="15"/>
  <c r="N168" i="15"/>
  <c r="O168" i="15" s="1"/>
  <c r="D169" i="15"/>
  <c r="E169" i="15" s="1"/>
  <c r="F169" i="15"/>
  <c r="G169" i="15"/>
  <c r="H169" i="15"/>
  <c r="I169" i="15"/>
  <c r="J169" i="15"/>
  <c r="K169" i="15"/>
  <c r="L169" i="15"/>
  <c r="M169" i="15" s="1"/>
  <c r="N169" i="15"/>
  <c r="O169" i="15"/>
  <c r="D170" i="15"/>
  <c r="E170" i="15"/>
  <c r="F170" i="15"/>
  <c r="G170" i="15"/>
  <c r="H170" i="15"/>
  <c r="I170" i="15" s="1"/>
  <c r="J170" i="15"/>
  <c r="K170" i="15"/>
  <c r="L170" i="15"/>
  <c r="M170" i="15"/>
  <c r="N170" i="15"/>
  <c r="O170" i="15" s="1"/>
  <c r="D171" i="15"/>
  <c r="E171" i="15" s="1"/>
  <c r="F171" i="15"/>
  <c r="G171" i="15" s="1"/>
  <c r="H171" i="15"/>
  <c r="I171" i="15"/>
  <c r="J171" i="15"/>
  <c r="K171" i="15" s="1"/>
  <c r="L171" i="15"/>
  <c r="M171" i="15" s="1"/>
  <c r="N171" i="15"/>
  <c r="O171" i="15"/>
  <c r="D172" i="15"/>
  <c r="E172" i="15"/>
  <c r="F172" i="15"/>
  <c r="G172" i="15"/>
  <c r="H172" i="15"/>
  <c r="I172" i="15" s="1"/>
  <c r="J172" i="15"/>
  <c r="K172" i="15"/>
  <c r="L172" i="15"/>
  <c r="M172" i="15"/>
  <c r="N172" i="15"/>
  <c r="O172" i="15"/>
  <c r="D173" i="15"/>
  <c r="E173" i="15" s="1"/>
  <c r="F173" i="15"/>
  <c r="G173" i="15" s="1"/>
  <c r="H173" i="15"/>
  <c r="I173" i="15"/>
  <c r="J173" i="15"/>
  <c r="K173" i="15"/>
  <c r="L173" i="15"/>
  <c r="M173" i="15" s="1"/>
  <c r="N173" i="15"/>
  <c r="O173" i="15" s="1"/>
  <c r="D174" i="15"/>
  <c r="E174" i="15"/>
  <c r="F174" i="15"/>
  <c r="G174" i="15" s="1"/>
  <c r="H174" i="15"/>
  <c r="I174" i="15" s="1"/>
  <c r="J174" i="15"/>
  <c r="K174" i="15"/>
  <c r="L174" i="15"/>
  <c r="M174" i="15"/>
  <c r="N174" i="15"/>
  <c r="O174" i="15"/>
  <c r="D175" i="15"/>
  <c r="E175" i="15" s="1"/>
  <c r="F175" i="15"/>
  <c r="G175" i="15"/>
  <c r="H175" i="15"/>
  <c r="I175" i="15"/>
  <c r="J175" i="15"/>
  <c r="K175" i="15"/>
  <c r="L175" i="15"/>
  <c r="M175" i="15" s="1"/>
  <c r="N175" i="15"/>
  <c r="O175" i="15"/>
  <c r="D176" i="15"/>
  <c r="E176" i="15"/>
  <c r="F176" i="15"/>
  <c r="G176" i="15" s="1"/>
  <c r="H176" i="15"/>
  <c r="I176" i="15" s="1"/>
  <c r="J176" i="15"/>
  <c r="K176" i="15" s="1"/>
  <c r="L176" i="15"/>
  <c r="M176" i="15"/>
  <c r="N176" i="15"/>
  <c r="O176" i="15" s="1"/>
  <c r="D177" i="15"/>
  <c r="E177" i="15" s="1"/>
  <c r="F177" i="15"/>
  <c r="G177" i="15"/>
  <c r="H177" i="15"/>
  <c r="I177" i="15"/>
  <c r="J177" i="15"/>
  <c r="K177" i="15"/>
  <c r="L177" i="15"/>
  <c r="M177" i="15" s="1"/>
  <c r="N177" i="15"/>
  <c r="O177" i="15"/>
  <c r="D178" i="15"/>
  <c r="E178" i="15"/>
  <c r="F178" i="15"/>
  <c r="G178" i="15"/>
  <c r="H178" i="15"/>
  <c r="I178" i="15" s="1"/>
  <c r="J178" i="15"/>
  <c r="K178" i="15" s="1"/>
  <c r="L178" i="15"/>
  <c r="M178" i="15"/>
  <c r="N178" i="15"/>
  <c r="O178" i="15"/>
  <c r="D179" i="15"/>
  <c r="E179" i="15" s="1"/>
  <c r="F179" i="15"/>
  <c r="G179" i="15" s="1"/>
  <c r="H179" i="15"/>
  <c r="I179" i="15"/>
  <c r="J179" i="15"/>
  <c r="K179" i="15" s="1"/>
  <c r="L179" i="15"/>
  <c r="M179" i="15" s="1"/>
  <c r="N179" i="15"/>
  <c r="O179" i="15"/>
  <c r="D180" i="15"/>
  <c r="E180" i="15"/>
  <c r="F180" i="15"/>
  <c r="G180" i="15"/>
  <c r="H180" i="15"/>
  <c r="I180" i="15" s="1"/>
  <c r="J180" i="15"/>
  <c r="K180" i="15"/>
  <c r="L180" i="15"/>
  <c r="M180" i="15"/>
  <c r="N180" i="15"/>
  <c r="O180" i="15"/>
  <c r="D181" i="15"/>
  <c r="E181" i="15" s="1"/>
  <c r="F181" i="15"/>
  <c r="G181" i="15"/>
  <c r="H181" i="15"/>
  <c r="I181" i="15"/>
  <c r="J181" i="15"/>
  <c r="K181" i="15" s="1"/>
  <c r="L181" i="15"/>
  <c r="M181" i="15" s="1"/>
  <c r="N181" i="15"/>
  <c r="O181" i="15" s="1"/>
  <c r="D182" i="15"/>
  <c r="E182" i="15"/>
  <c r="F182" i="15"/>
  <c r="G182" i="15" s="1"/>
  <c r="H182" i="15"/>
  <c r="I182" i="15" s="1"/>
  <c r="J182" i="15"/>
  <c r="K182" i="15"/>
  <c r="L182" i="15"/>
  <c r="M182" i="15"/>
  <c r="N182" i="15"/>
  <c r="O182" i="15"/>
  <c r="D183" i="15"/>
  <c r="E183" i="15" s="1"/>
  <c r="F183" i="15"/>
  <c r="G183" i="15"/>
  <c r="H183" i="15"/>
  <c r="I183" i="15"/>
  <c r="J183" i="15"/>
  <c r="K183" i="15"/>
  <c r="L183" i="15"/>
  <c r="M183" i="15" s="1"/>
  <c r="N183" i="15"/>
  <c r="O183" i="15" s="1"/>
  <c r="D184" i="15"/>
  <c r="E184" i="15"/>
  <c r="F184" i="15"/>
  <c r="G184" i="15"/>
  <c r="H184" i="15"/>
  <c r="I184" i="15" s="1"/>
  <c r="J184" i="15"/>
  <c r="K184" i="15" s="1"/>
  <c r="L184" i="15"/>
  <c r="M184" i="15"/>
  <c r="N184" i="15"/>
  <c r="O184" i="15" s="1"/>
  <c r="D185" i="15"/>
  <c r="E185" i="15" s="1"/>
  <c r="F185" i="15"/>
  <c r="G185" i="15"/>
  <c r="H185" i="15"/>
  <c r="I185" i="15" s="1"/>
  <c r="J185" i="15"/>
  <c r="K185" i="15"/>
  <c r="L185" i="15"/>
  <c r="M185" i="15" s="1"/>
  <c r="N185" i="15"/>
  <c r="O185" i="15"/>
  <c r="D186" i="15"/>
  <c r="E186" i="15" s="1"/>
  <c r="F186" i="15"/>
  <c r="G186" i="15" s="1"/>
  <c r="H186" i="15"/>
  <c r="I186" i="15" s="1"/>
  <c r="J186" i="15"/>
  <c r="K186" i="15"/>
  <c r="L186" i="15"/>
  <c r="M186" i="15" s="1"/>
  <c r="N186" i="15"/>
  <c r="O186" i="15"/>
  <c r="D187" i="15"/>
  <c r="E187" i="15" s="1"/>
  <c r="F187" i="15"/>
  <c r="G187" i="15" s="1"/>
  <c r="H187" i="15"/>
  <c r="I187" i="15" s="1"/>
  <c r="J187" i="15"/>
  <c r="K187" i="15" s="1"/>
  <c r="L187" i="15"/>
  <c r="M187" i="15" s="1"/>
  <c r="N187" i="15"/>
  <c r="O187" i="15"/>
  <c r="D188" i="15"/>
  <c r="E188" i="15" s="1"/>
  <c r="F188" i="15"/>
  <c r="G188" i="15"/>
  <c r="H188" i="15"/>
  <c r="I188" i="15" s="1"/>
  <c r="J188" i="15"/>
  <c r="K188" i="15"/>
  <c r="L188" i="15"/>
  <c r="M188" i="15" s="1"/>
  <c r="N188" i="15"/>
  <c r="O188" i="15" s="1"/>
  <c r="D189" i="15"/>
  <c r="E189" i="15" s="1"/>
  <c r="F189" i="15"/>
  <c r="G189" i="15"/>
  <c r="H189" i="15"/>
  <c r="I189" i="15" s="1"/>
  <c r="J189" i="15"/>
  <c r="K189" i="15"/>
  <c r="L189" i="15"/>
  <c r="M189" i="15" s="1"/>
  <c r="N189" i="15"/>
  <c r="O189" i="15" s="1"/>
  <c r="D190" i="15"/>
  <c r="E190" i="15" s="1"/>
  <c r="F190" i="15"/>
  <c r="G190" i="15" s="1"/>
  <c r="H190" i="15"/>
  <c r="I190" i="15" s="1"/>
  <c r="J190" i="15"/>
  <c r="K190" i="15"/>
  <c r="L190" i="15"/>
  <c r="M190" i="15" s="1"/>
  <c r="N190" i="15"/>
  <c r="O190" i="15"/>
  <c r="D191" i="15"/>
  <c r="E191" i="15" s="1"/>
  <c r="F191" i="15"/>
  <c r="G191" i="15"/>
  <c r="H191" i="15"/>
  <c r="I191" i="15" s="1"/>
  <c r="J191" i="15"/>
  <c r="K191" i="15" s="1"/>
  <c r="L191" i="15"/>
  <c r="M191" i="15" s="1"/>
  <c r="N191" i="15"/>
  <c r="O191" i="15"/>
  <c r="D192" i="15"/>
  <c r="E192" i="15" s="1"/>
  <c r="F192" i="15"/>
  <c r="G192" i="15"/>
  <c r="H192" i="15"/>
  <c r="I192" i="15" s="1"/>
  <c r="J192" i="15"/>
  <c r="K192" i="15" s="1"/>
  <c r="L192" i="15"/>
  <c r="M192" i="15" s="1"/>
  <c r="N192" i="15"/>
  <c r="O192" i="15" s="1"/>
  <c r="D193" i="15"/>
  <c r="E193" i="15" s="1"/>
  <c r="F193" i="15"/>
  <c r="G193" i="15"/>
  <c r="H193" i="15"/>
  <c r="I193" i="15" s="1"/>
  <c r="J193" i="15"/>
  <c r="K193" i="15"/>
  <c r="L193" i="15"/>
  <c r="M193" i="15" s="1"/>
  <c r="N193" i="15"/>
  <c r="O193" i="15"/>
  <c r="D194" i="15"/>
  <c r="E194" i="15" s="1"/>
  <c r="F194" i="15"/>
  <c r="G194" i="15" s="1"/>
  <c r="H194" i="15"/>
  <c r="I194" i="15" s="1"/>
  <c r="J194" i="15"/>
  <c r="K194" i="15"/>
  <c r="L194" i="15"/>
  <c r="M194" i="15" s="1"/>
  <c r="N194" i="15"/>
  <c r="O194" i="15"/>
  <c r="D195" i="15"/>
  <c r="E195" i="15" s="1"/>
  <c r="F195" i="15"/>
  <c r="G195" i="15" s="1"/>
  <c r="H195" i="15"/>
  <c r="I195" i="15" s="1"/>
  <c r="J195" i="15"/>
  <c r="K195" i="15" s="1"/>
  <c r="L195" i="15"/>
  <c r="M195" i="15" s="1"/>
  <c r="N195" i="15"/>
  <c r="O195" i="15"/>
  <c r="D196" i="15"/>
  <c r="E196" i="15" s="1"/>
  <c r="F196" i="15"/>
  <c r="G196" i="15"/>
  <c r="H196" i="15"/>
  <c r="I196" i="15" s="1"/>
  <c r="J196" i="15"/>
  <c r="K196" i="15"/>
  <c r="L196" i="15"/>
  <c r="M196" i="15" s="1"/>
  <c r="N196" i="15"/>
  <c r="O196" i="15" s="1"/>
  <c r="D197" i="15"/>
  <c r="E197" i="15" s="1"/>
  <c r="F197" i="15"/>
  <c r="G197" i="15"/>
  <c r="H197" i="15"/>
  <c r="I197" i="15" s="1"/>
  <c r="J197" i="15"/>
  <c r="K197" i="15"/>
  <c r="L197" i="15"/>
  <c r="M197" i="15" s="1"/>
  <c r="N197" i="15"/>
  <c r="O197" i="15" s="1"/>
  <c r="D198" i="15"/>
  <c r="E198" i="15" s="1"/>
  <c r="F198" i="15"/>
  <c r="G198" i="15" s="1"/>
  <c r="H198" i="15"/>
  <c r="I198" i="15" s="1"/>
  <c r="J198" i="15"/>
  <c r="K198" i="15"/>
  <c r="L198" i="15"/>
  <c r="M198" i="15" s="1"/>
  <c r="N198" i="15"/>
  <c r="O198" i="15"/>
  <c r="D199" i="15"/>
  <c r="E199" i="15" s="1"/>
  <c r="F199" i="15"/>
  <c r="G199" i="15"/>
  <c r="H199" i="15"/>
  <c r="I199" i="15" s="1"/>
  <c r="J199" i="15"/>
  <c r="K199" i="15" s="1"/>
  <c r="L199" i="15"/>
  <c r="M199" i="15" s="1"/>
  <c r="N199" i="15"/>
  <c r="O199" i="15"/>
  <c r="D200" i="15"/>
  <c r="E200" i="15" s="1"/>
  <c r="F200" i="15"/>
  <c r="G200" i="15"/>
  <c r="H200" i="15"/>
  <c r="I200" i="15" s="1"/>
  <c r="J200" i="15"/>
  <c r="K200" i="15" s="1"/>
  <c r="L200" i="15"/>
  <c r="M200" i="15" s="1"/>
  <c r="N200" i="15"/>
  <c r="O200" i="15" s="1"/>
  <c r="D201" i="15"/>
  <c r="E201" i="15" s="1"/>
  <c r="F201" i="15"/>
  <c r="G201" i="15"/>
  <c r="H201" i="15"/>
  <c r="I201" i="15" s="1"/>
  <c r="J201" i="15"/>
  <c r="K201" i="15"/>
  <c r="L201" i="15"/>
  <c r="M201" i="15" s="1"/>
  <c r="N201" i="15"/>
  <c r="O201" i="15"/>
  <c r="D202" i="15"/>
  <c r="E202" i="15" s="1"/>
  <c r="F202" i="15"/>
  <c r="G202" i="15" s="1"/>
  <c r="H202" i="15"/>
  <c r="I202" i="15" s="1"/>
  <c r="J202" i="15"/>
  <c r="K202" i="15"/>
  <c r="L202" i="15"/>
  <c r="M202" i="15" s="1"/>
  <c r="N202" i="15"/>
  <c r="O202" i="15"/>
  <c r="D203" i="15"/>
  <c r="E203" i="15" s="1"/>
  <c r="F203" i="15"/>
  <c r="G203" i="15" s="1"/>
  <c r="H203" i="15"/>
  <c r="I203" i="15" s="1"/>
  <c r="J203" i="15"/>
  <c r="K203" i="15" s="1"/>
  <c r="L203" i="15"/>
  <c r="M203" i="15" s="1"/>
  <c r="N203" i="15"/>
  <c r="O203" i="15"/>
  <c r="D204" i="15"/>
  <c r="E204" i="15" s="1"/>
  <c r="F204" i="15"/>
  <c r="G204" i="15"/>
  <c r="H204" i="15"/>
  <c r="I204" i="15" s="1"/>
  <c r="J204" i="15"/>
  <c r="K204" i="15"/>
  <c r="L204" i="15"/>
  <c r="M204" i="15" s="1"/>
  <c r="N204" i="15"/>
  <c r="O204" i="15" s="1"/>
  <c r="D205" i="15"/>
  <c r="E205" i="15" s="1"/>
  <c r="F205" i="15"/>
  <c r="G205" i="15"/>
  <c r="H205" i="15"/>
  <c r="I205" i="15" s="1"/>
  <c r="J205" i="15"/>
  <c r="K205" i="15"/>
  <c r="L205" i="15"/>
  <c r="M205" i="15" s="1"/>
  <c r="N205" i="15"/>
  <c r="O205" i="15" s="1"/>
  <c r="D206" i="15"/>
  <c r="E206" i="15" s="1"/>
  <c r="F206" i="15"/>
  <c r="G206" i="15" s="1"/>
  <c r="H206" i="15"/>
  <c r="I206" i="15" s="1"/>
  <c r="J206" i="15"/>
  <c r="K206" i="15"/>
  <c r="L206" i="15"/>
  <c r="M206" i="15" s="1"/>
  <c r="N206" i="15"/>
  <c r="O206" i="15"/>
  <c r="D207" i="15"/>
  <c r="E207" i="15" s="1"/>
  <c r="F207" i="15"/>
  <c r="G207" i="15"/>
  <c r="H207" i="15"/>
  <c r="I207" i="15" s="1"/>
  <c r="J207" i="15"/>
  <c r="K207" i="15" s="1"/>
  <c r="L207" i="15"/>
  <c r="M207" i="15" s="1"/>
  <c r="N207" i="15"/>
  <c r="O207" i="15"/>
  <c r="D208" i="15"/>
  <c r="E208" i="15" s="1"/>
  <c r="F208" i="15"/>
  <c r="G208" i="15"/>
  <c r="H208" i="15"/>
  <c r="I208" i="15" s="1"/>
  <c r="J208" i="15"/>
  <c r="K208" i="15" s="1"/>
  <c r="L208" i="15"/>
  <c r="M208" i="15" s="1"/>
  <c r="N208" i="15"/>
  <c r="O208" i="15" s="1"/>
  <c r="D209" i="15"/>
  <c r="E209" i="15" s="1"/>
  <c r="F209" i="15"/>
  <c r="G209" i="15"/>
  <c r="H209" i="15"/>
  <c r="I209" i="15" s="1"/>
  <c r="J209" i="15"/>
  <c r="K209" i="15"/>
  <c r="L209" i="15"/>
  <c r="M209" i="15" s="1"/>
  <c r="N209" i="15"/>
  <c r="O209" i="15"/>
  <c r="D210" i="15"/>
  <c r="E210" i="15" s="1"/>
  <c r="F210" i="15"/>
  <c r="G210" i="15" s="1"/>
  <c r="H210" i="15"/>
  <c r="I210" i="15" s="1"/>
  <c r="J210" i="15"/>
  <c r="K210" i="15"/>
  <c r="L210" i="15"/>
  <c r="M210" i="15" s="1"/>
  <c r="N210" i="15"/>
  <c r="O210" i="15"/>
  <c r="D211" i="15"/>
  <c r="E211" i="15" s="1"/>
  <c r="F211" i="15"/>
  <c r="G211" i="15" s="1"/>
  <c r="H211" i="15"/>
  <c r="I211" i="15" s="1"/>
  <c r="J211" i="15"/>
  <c r="K211" i="15" s="1"/>
  <c r="L211" i="15"/>
  <c r="M211" i="15" s="1"/>
  <c r="N211" i="15"/>
  <c r="O211" i="15"/>
  <c r="D212" i="15"/>
  <c r="E212" i="15" s="1"/>
  <c r="F212" i="15"/>
  <c r="G212" i="15"/>
  <c r="H212" i="15"/>
  <c r="I212" i="15" s="1"/>
  <c r="J212" i="15"/>
  <c r="K212" i="15"/>
  <c r="L212" i="15"/>
  <c r="M212" i="15" s="1"/>
  <c r="N212" i="15"/>
  <c r="O212" i="15" s="1"/>
  <c r="D213" i="15"/>
  <c r="E213" i="15" s="1"/>
  <c r="F213" i="15"/>
  <c r="G213" i="15"/>
  <c r="H213" i="15"/>
  <c r="I213" i="15" s="1"/>
  <c r="J213" i="15"/>
  <c r="K213" i="15"/>
  <c r="L213" i="15"/>
  <c r="M213" i="15" s="1"/>
  <c r="N213" i="15"/>
  <c r="O213" i="15" s="1"/>
  <c r="D214" i="15"/>
  <c r="E214" i="15" s="1"/>
  <c r="F214" i="15"/>
  <c r="G214" i="15" s="1"/>
  <c r="H214" i="15"/>
  <c r="I214" i="15" s="1"/>
  <c r="J214" i="15"/>
  <c r="K214" i="15"/>
  <c r="L214" i="15"/>
  <c r="M214" i="15" s="1"/>
  <c r="N214" i="15"/>
  <c r="O214" i="15"/>
  <c r="D215" i="15"/>
  <c r="E215" i="15" s="1"/>
  <c r="F215" i="15"/>
  <c r="G215" i="15"/>
  <c r="H215" i="15"/>
  <c r="I215" i="15" s="1"/>
  <c r="J215" i="15"/>
  <c r="K215" i="15" s="1"/>
  <c r="L215" i="15"/>
  <c r="M215" i="15" s="1"/>
  <c r="N215" i="15"/>
  <c r="O215" i="15"/>
  <c r="D216" i="15"/>
  <c r="E216" i="15" s="1"/>
  <c r="F216" i="15"/>
  <c r="G216" i="15"/>
  <c r="H216" i="15"/>
  <c r="I216" i="15" s="1"/>
  <c r="J216" i="15"/>
  <c r="K216" i="15" s="1"/>
  <c r="L216" i="15"/>
  <c r="M216" i="15" s="1"/>
  <c r="N216" i="15"/>
  <c r="O216" i="15" s="1"/>
  <c r="D217" i="15"/>
  <c r="E217" i="15" s="1"/>
  <c r="F217" i="15"/>
  <c r="G217" i="15"/>
  <c r="H217" i="15"/>
  <c r="I217" i="15" s="1"/>
  <c r="J217" i="15"/>
  <c r="K217" i="15"/>
  <c r="L217" i="15"/>
  <c r="M217" i="15" s="1"/>
  <c r="N217" i="15"/>
  <c r="O217" i="15"/>
  <c r="D218" i="15"/>
  <c r="E218" i="15" s="1"/>
  <c r="F218" i="15"/>
  <c r="G218" i="15" s="1"/>
  <c r="H218" i="15"/>
  <c r="I218" i="15" s="1"/>
  <c r="J218" i="15"/>
  <c r="K218" i="15"/>
  <c r="L218" i="15"/>
  <c r="M218" i="15" s="1"/>
  <c r="N218" i="15"/>
  <c r="O218" i="15"/>
  <c r="D219" i="15"/>
  <c r="E219" i="15" s="1"/>
  <c r="F219" i="15"/>
  <c r="G219" i="15" s="1"/>
  <c r="H219" i="15"/>
  <c r="I219" i="15" s="1"/>
  <c r="J219" i="15"/>
  <c r="K219" i="15" s="1"/>
  <c r="L219" i="15"/>
  <c r="M219" i="15" s="1"/>
  <c r="N219" i="15"/>
  <c r="O219" i="15" s="1"/>
  <c r="D220" i="15"/>
  <c r="E220" i="15" s="1"/>
  <c r="F220" i="15"/>
  <c r="G220" i="15"/>
  <c r="H220" i="15"/>
  <c r="I220" i="15" s="1"/>
  <c r="J220" i="15"/>
  <c r="K220" i="15"/>
  <c r="L220" i="15"/>
  <c r="M220" i="15" s="1"/>
  <c r="N220" i="15"/>
  <c r="O220" i="15" s="1"/>
  <c r="D221" i="15"/>
  <c r="E221" i="15" s="1"/>
  <c r="F221" i="15"/>
  <c r="G221" i="15"/>
  <c r="H221" i="15"/>
  <c r="I221" i="15" s="1"/>
  <c r="J221" i="15"/>
  <c r="K221" i="15"/>
  <c r="L221" i="15"/>
  <c r="M221" i="15" s="1"/>
  <c r="N221" i="15"/>
  <c r="O221" i="15" s="1"/>
  <c r="D222" i="15"/>
  <c r="E222" i="15" s="1"/>
  <c r="F222" i="15"/>
  <c r="G222" i="15" s="1"/>
  <c r="H222" i="15"/>
  <c r="I222" i="15" s="1"/>
  <c r="J222" i="15"/>
  <c r="K222" i="15" s="1"/>
  <c r="L222" i="15"/>
  <c r="M222" i="15" s="1"/>
  <c r="N222" i="15"/>
  <c r="O222" i="15"/>
  <c r="D223" i="15"/>
  <c r="E223" i="15" s="1"/>
  <c r="F223" i="15"/>
  <c r="G223" i="15"/>
  <c r="H223" i="15"/>
  <c r="I223" i="15" s="1"/>
  <c r="J223" i="15"/>
  <c r="K223" i="15" s="1"/>
  <c r="L223" i="15"/>
  <c r="M223" i="15" s="1"/>
  <c r="N223" i="15"/>
  <c r="O223" i="15" s="1"/>
  <c r="D224" i="15"/>
  <c r="E224" i="15" s="1"/>
  <c r="F224" i="15"/>
  <c r="G224" i="15"/>
  <c r="H224" i="15"/>
  <c r="I224" i="15" s="1"/>
  <c r="J224" i="15"/>
  <c r="K224" i="15" s="1"/>
  <c r="L224" i="15"/>
  <c r="M224" i="15" s="1"/>
  <c r="N224" i="15"/>
  <c r="O224" i="15" s="1"/>
  <c r="D225" i="15"/>
  <c r="E225" i="15" s="1"/>
  <c r="F225" i="15"/>
  <c r="G225" i="15" s="1"/>
  <c r="H225" i="15"/>
  <c r="I225" i="15" s="1"/>
  <c r="J225" i="15"/>
  <c r="K225" i="15"/>
  <c r="L225" i="15"/>
  <c r="M225" i="15" s="1"/>
  <c r="N225" i="15"/>
  <c r="O225" i="15"/>
  <c r="D226" i="15"/>
  <c r="E226" i="15" s="1"/>
  <c r="F226" i="15"/>
  <c r="G226" i="15" s="1"/>
  <c r="H226" i="15"/>
  <c r="I226" i="15" s="1"/>
  <c r="J226" i="15"/>
  <c r="K226" i="15" s="1"/>
  <c r="L226" i="15"/>
  <c r="M226" i="15" s="1"/>
  <c r="N226" i="15"/>
  <c r="O226" i="15"/>
  <c r="D227" i="15"/>
  <c r="E227" i="15" s="1"/>
  <c r="F227" i="15"/>
  <c r="G227" i="15" s="1"/>
  <c r="H227" i="15"/>
  <c r="I227" i="15" s="1"/>
  <c r="J227" i="15"/>
  <c r="K227" i="15" s="1"/>
  <c r="L227" i="15"/>
  <c r="M227" i="15" s="1"/>
  <c r="N227" i="15"/>
  <c r="O227" i="15"/>
  <c r="D228" i="15"/>
  <c r="E228" i="15" s="1"/>
  <c r="F228" i="15"/>
  <c r="G228" i="15"/>
  <c r="H228" i="15"/>
  <c r="I228" i="15" s="1"/>
  <c r="J228" i="15"/>
  <c r="K228" i="15"/>
  <c r="L228" i="15"/>
  <c r="M228" i="15" s="1"/>
  <c r="N228" i="15"/>
  <c r="O228" i="15" s="1"/>
  <c r="D229" i="15"/>
  <c r="E229" i="15" s="1"/>
  <c r="F229" i="15"/>
  <c r="G229" i="15" s="1"/>
  <c r="H229" i="15"/>
  <c r="I229" i="15" s="1"/>
  <c r="J229" i="15"/>
  <c r="K229" i="15"/>
  <c r="L229" i="15"/>
  <c r="M229" i="15" s="1"/>
  <c r="N229" i="15"/>
  <c r="O229" i="15" s="1"/>
  <c r="D230" i="15"/>
  <c r="E230" i="15" s="1"/>
  <c r="F230" i="15"/>
  <c r="G230" i="15" s="1"/>
  <c r="H230" i="15"/>
  <c r="I230" i="15" s="1"/>
  <c r="J230" i="15"/>
  <c r="K230" i="15"/>
  <c r="L230" i="15"/>
  <c r="M230" i="15" s="1"/>
  <c r="N230" i="15"/>
  <c r="O230" i="15"/>
  <c r="D231" i="15"/>
  <c r="E231" i="15" s="1"/>
  <c r="F231" i="15"/>
  <c r="G231" i="15"/>
  <c r="H231" i="15"/>
  <c r="I231" i="15" s="1"/>
  <c r="J231" i="15"/>
  <c r="K231" i="15" s="1"/>
  <c r="L231" i="15"/>
  <c r="M231" i="15" s="1"/>
  <c r="N231" i="15"/>
  <c r="O231" i="15"/>
  <c r="D232" i="15"/>
  <c r="E232" i="15" s="1"/>
  <c r="F232" i="15"/>
  <c r="G232" i="15"/>
  <c r="H232" i="15"/>
  <c r="I232" i="15" s="1"/>
  <c r="J232" i="15"/>
  <c r="K232" i="15" s="1"/>
  <c r="L232" i="15"/>
  <c r="M232" i="15" s="1"/>
  <c r="N232" i="15"/>
  <c r="O232" i="15" s="1"/>
  <c r="D233" i="15"/>
  <c r="E233" i="15" s="1"/>
  <c r="F233" i="15"/>
  <c r="G233" i="15"/>
  <c r="H233" i="15"/>
  <c r="I233" i="15" s="1"/>
  <c r="J233" i="15"/>
  <c r="K233" i="15"/>
  <c r="L233" i="15"/>
  <c r="M233" i="15" s="1"/>
  <c r="N233" i="15"/>
  <c r="O233" i="15"/>
  <c r="D234" i="15"/>
  <c r="E234" i="15" s="1"/>
  <c r="F234" i="15"/>
  <c r="G234" i="15" s="1"/>
  <c r="H234" i="15"/>
  <c r="I234" i="15" s="1"/>
  <c r="J234" i="15"/>
  <c r="K234" i="15"/>
  <c r="L234" i="15"/>
  <c r="M234" i="15" s="1"/>
  <c r="N234" i="15"/>
  <c r="O234" i="15"/>
  <c r="D235" i="15"/>
  <c r="E235" i="15" s="1"/>
  <c r="F235" i="15"/>
  <c r="G235" i="15" s="1"/>
  <c r="H235" i="15"/>
  <c r="I235" i="15" s="1"/>
  <c r="J235" i="15"/>
  <c r="K235" i="15" s="1"/>
  <c r="L235" i="15"/>
  <c r="M235" i="15" s="1"/>
  <c r="N235" i="15"/>
  <c r="O235" i="15"/>
  <c r="D236" i="15"/>
  <c r="E236" i="15" s="1"/>
  <c r="F236" i="15"/>
  <c r="G236" i="15"/>
  <c r="H236" i="15"/>
  <c r="I236" i="15" s="1"/>
  <c r="J236" i="15"/>
  <c r="K236" i="15"/>
  <c r="L236" i="15"/>
  <c r="M236" i="15" s="1"/>
  <c r="N236" i="15"/>
  <c r="O236" i="15" s="1"/>
  <c r="D237" i="15"/>
  <c r="E237" i="15"/>
  <c r="F237" i="15"/>
  <c r="G237" i="15" s="1"/>
  <c r="H237" i="15"/>
  <c r="I237" i="15"/>
  <c r="J237" i="15"/>
  <c r="K237" i="15" s="1"/>
  <c r="L237" i="15"/>
  <c r="M237" i="15"/>
  <c r="N237" i="15"/>
  <c r="O237" i="15" s="1"/>
  <c r="D238" i="15"/>
  <c r="E238" i="15"/>
  <c r="F238" i="15"/>
  <c r="G238" i="15" s="1"/>
  <c r="H238" i="15"/>
  <c r="I238" i="15"/>
  <c r="J238" i="15"/>
  <c r="K238" i="15" s="1"/>
  <c r="L238" i="15"/>
  <c r="M238" i="15"/>
  <c r="N238" i="15"/>
  <c r="O238" i="15" s="1"/>
  <c r="D239" i="15"/>
  <c r="E239" i="15"/>
  <c r="F239" i="15"/>
  <c r="G239" i="15" s="1"/>
  <c r="H239" i="15"/>
  <c r="I239" i="15"/>
  <c r="J239" i="15"/>
  <c r="K239" i="15" s="1"/>
  <c r="L239" i="15"/>
  <c r="M239" i="15"/>
  <c r="N239" i="15"/>
  <c r="O239" i="15" s="1"/>
  <c r="D240" i="15"/>
  <c r="E240" i="15"/>
  <c r="F240" i="15"/>
  <c r="G240" i="15" s="1"/>
  <c r="H240" i="15"/>
  <c r="I240" i="15"/>
  <c r="J240" i="15"/>
  <c r="K240" i="15" s="1"/>
  <c r="L240" i="15"/>
  <c r="M240" i="15"/>
  <c r="N240" i="15"/>
  <c r="O240" i="15" s="1"/>
  <c r="D241" i="15"/>
  <c r="E241" i="15"/>
  <c r="F241" i="15"/>
  <c r="G241" i="15" s="1"/>
  <c r="H241" i="15"/>
  <c r="I241" i="15"/>
  <c r="J241" i="15"/>
  <c r="K241" i="15" s="1"/>
  <c r="L241" i="15"/>
  <c r="M241" i="15"/>
  <c r="N241" i="15"/>
  <c r="O241" i="15" s="1"/>
  <c r="D242" i="15"/>
  <c r="E242" i="15"/>
  <c r="F242" i="15"/>
  <c r="G242" i="15" s="1"/>
  <c r="H242" i="15"/>
  <c r="I242" i="15"/>
  <c r="J242" i="15"/>
  <c r="K242" i="15" s="1"/>
  <c r="L242" i="15"/>
  <c r="M242" i="15"/>
  <c r="N242" i="15"/>
  <c r="O242" i="15" s="1"/>
  <c r="D243" i="15"/>
  <c r="E243" i="15"/>
  <c r="F243" i="15"/>
  <c r="G243" i="15" s="1"/>
  <c r="H243" i="15"/>
  <c r="I243" i="15"/>
  <c r="J243" i="15"/>
  <c r="K243" i="15" s="1"/>
  <c r="L243" i="15"/>
  <c r="M243" i="15"/>
  <c r="N243" i="15"/>
  <c r="O243" i="15" s="1"/>
  <c r="D244" i="15"/>
  <c r="E244" i="15"/>
  <c r="F244" i="15"/>
  <c r="G244" i="15" s="1"/>
  <c r="H244" i="15"/>
  <c r="I244" i="15"/>
  <c r="J244" i="15"/>
  <c r="K244" i="15" s="1"/>
  <c r="L244" i="15"/>
  <c r="M244" i="15"/>
  <c r="N244" i="15"/>
  <c r="O244" i="15" s="1"/>
  <c r="D245" i="15"/>
  <c r="E245" i="15"/>
  <c r="F245" i="15"/>
  <c r="G245" i="15" s="1"/>
  <c r="H245" i="15"/>
  <c r="I245" i="15"/>
  <c r="J245" i="15"/>
  <c r="K245" i="15" s="1"/>
  <c r="L245" i="15"/>
  <c r="M245" i="15"/>
  <c r="N245" i="15"/>
  <c r="O245" i="15" s="1"/>
  <c r="D246" i="15"/>
  <c r="E246" i="15"/>
  <c r="F246" i="15"/>
  <c r="G246" i="15" s="1"/>
  <c r="H246" i="15"/>
  <c r="I246" i="15"/>
  <c r="J246" i="15"/>
  <c r="K246" i="15" s="1"/>
  <c r="L246" i="15"/>
  <c r="M246" i="15"/>
  <c r="N246" i="15"/>
  <c r="O246" i="15" s="1"/>
  <c r="D247" i="15"/>
  <c r="E247" i="15"/>
  <c r="F247" i="15"/>
  <c r="G247" i="15" s="1"/>
  <c r="H247" i="15"/>
  <c r="I247" i="15"/>
  <c r="J247" i="15"/>
  <c r="K247" i="15" s="1"/>
  <c r="L247" i="15"/>
  <c r="M247" i="15"/>
  <c r="N247" i="15"/>
  <c r="O247" i="15" s="1"/>
  <c r="D248" i="15"/>
  <c r="E248" i="15"/>
  <c r="F248" i="15"/>
  <c r="G248" i="15" s="1"/>
  <c r="H248" i="15"/>
  <c r="I248" i="15"/>
  <c r="J248" i="15"/>
  <c r="K248" i="15" s="1"/>
  <c r="L248" i="15"/>
  <c r="M248" i="15"/>
  <c r="N248" i="15"/>
  <c r="O248" i="15" s="1"/>
  <c r="D249" i="15"/>
  <c r="E249" i="15"/>
  <c r="F249" i="15"/>
  <c r="G249" i="15" s="1"/>
  <c r="H249" i="15"/>
  <c r="I249" i="15"/>
  <c r="J249" i="15"/>
  <c r="K249" i="15" s="1"/>
  <c r="L249" i="15"/>
  <c r="M249" i="15"/>
  <c r="N249" i="15"/>
  <c r="O249" i="15" s="1"/>
  <c r="D250" i="15"/>
  <c r="E250" i="15"/>
  <c r="F250" i="15"/>
  <c r="G250" i="15" s="1"/>
  <c r="H250" i="15"/>
  <c r="I250" i="15"/>
  <c r="J250" i="15"/>
  <c r="K250" i="15" s="1"/>
  <c r="L250" i="15"/>
  <c r="M250" i="15"/>
  <c r="N250" i="15"/>
  <c r="O250" i="15" s="1"/>
  <c r="D251" i="15"/>
  <c r="E251" i="15"/>
  <c r="F251" i="15"/>
  <c r="G251" i="15" s="1"/>
  <c r="H251" i="15"/>
  <c r="I251" i="15"/>
  <c r="J251" i="15"/>
  <c r="K251" i="15" s="1"/>
  <c r="L251" i="15"/>
  <c r="M251" i="15"/>
  <c r="N251" i="15"/>
  <c r="O251" i="15" s="1"/>
  <c r="D252" i="15"/>
  <c r="E252" i="15"/>
  <c r="F252" i="15"/>
  <c r="G252" i="15" s="1"/>
  <c r="H252" i="15"/>
  <c r="I252" i="15"/>
  <c r="J252" i="15"/>
  <c r="K252" i="15" s="1"/>
  <c r="L252" i="15"/>
  <c r="M252" i="15"/>
  <c r="N252" i="15"/>
  <c r="O252" i="15" s="1"/>
  <c r="D253" i="15"/>
  <c r="E253" i="15"/>
  <c r="F253" i="15"/>
  <c r="G253" i="15" s="1"/>
  <c r="H253" i="15"/>
  <c r="I253" i="15"/>
  <c r="J253" i="15"/>
  <c r="K253" i="15" s="1"/>
  <c r="L253" i="15"/>
  <c r="M253" i="15"/>
  <c r="N253" i="15"/>
  <c r="O253" i="15" s="1"/>
  <c r="D254" i="15"/>
  <c r="E254" i="15"/>
  <c r="F254" i="15"/>
  <c r="G254" i="15" s="1"/>
  <c r="H254" i="15"/>
  <c r="I254" i="15"/>
  <c r="J254" i="15"/>
  <c r="K254" i="15" s="1"/>
  <c r="L254" i="15"/>
  <c r="M254" i="15"/>
  <c r="N254" i="15"/>
  <c r="O254" i="15" s="1"/>
  <c r="D255" i="15"/>
  <c r="E255" i="15"/>
  <c r="F255" i="15"/>
  <c r="G255" i="15" s="1"/>
  <c r="H255" i="15"/>
  <c r="I255" i="15"/>
  <c r="J255" i="15"/>
  <c r="K255" i="15" s="1"/>
  <c r="L255" i="15"/>
  <c r="M255" i="15"/>
  <c r="N255" i="15"/>
  <c r="O255" i="15" s="1"/>
  <c r="D256" i="15"/>
  <c r="E256" i="15"/>
  <c r="F256" i="15"/>
  <c r="G256" i="15" s="1"/>
  <c r="H256" i="15"/>
  <c r="I256" i="15"/>
  <c r="J256" i="15"/>
  <c r="K256" i="15" s="1"/>
  <c r="L256" i="15"/>
  <c r="M256" i="15"/>
  <c r="N256" i="15"/>
  <c r="O256" i="15" s="1"/>
  <c r="D257" i="15"/>
  <c r="E257" i="15"/>
  <c r="F257" i="15"/>
  <c r="G257" i="15" s="1"/>
  <c r="H257" i="15"/>
  <c r="I257" i="15"/>
  <c r="J257" i="15"/>
  <c r="K257" i="15" s="1"/>
  <c r="L257" i="15"/>
  <c r="M257" i="15"/>
  <c r="N257" i="15"/>
  <c r="O257" i="15" s="1"/>
  <c r="D258" i="15"/>
  <c r="E258" i="15"/>
  <c r="F258" i="15"/>
  <c r="G258" i="15" s="1"/>
  <c r="H258" i="15"/>
  <c r="I258" i="15"/>
  <c r="J258" i="15"/>
  <c r="K258" i="15" s="1"/>
  <c r="L258" i="15"/>
  <c r="M258" i="15"/>
  <c r="N258" i="15"/>
  <c r="O258" i="15" s="1"/>
  <c r="D259" i="15"/>
  <c r="E259" i="15"/>
  <c r="F259" i="15"/>
  <c r="G259" i="15" s="1"/>
  <c r="H259" i="15"/>
  <c r="I259" i="15"/>
  <c r="J259" i="15"/>
  <c r="K259" i="15" s="1"/>
  <c r="L259" i="15"/>
  <c r="M259" i="15"/>
  <c r="N259" i="15"/>
  <c r="O259" i="15" s="1"/>
  <c r="D260" i="15"/>
  <c r="E260" i="15"/>
  <c r="F260" i="15"/>
  <c r="G260" i="15" s="1"/>
  <c r="H260" i="15"/>
  <c r="I260" i="15"/>
  <c r="J260" i="15"/>
  <c r="K260" i="15" s="1"/>
  <c r="L260" i="15"/>
  <c r="M260" i="15"/>
  <c r="N260" i="15"/>
  <c r="O260" i="15" s="1"/>
  <c r="D261" i="15"/>
  <c r="E261" i="15"/>
  <c r="F261" i="15"/>
  <c r="G261" i="15" s="1"/>
  <c r="H261" i="15"/>
  <c r="I261" i="15"/>
  <c r="J261" i="15"/>
  <c r="K261" i="15" s="1"/>
  <c r="L261" i="15"/>
  <c r="M261" i="15"/>
  <c r="N261" i="15"/>
  <c r="O261" i="15" s="1"/>
  <c r="D262" i="15"/>
  <c r="E262" i="15"/>
  <c r="F262" i="15"/>
  <c r="G262" i="15" s="1"/>
  <c r="H262" i="15"/>
  <c r="I262" i="15"/>
  <c r="J262" i="15"/>
  <c r="K262" i="15" s="1"/>
  <c r="L262" i="15"/>
  <c r="M262" i="15"/>
  <c r="N262" i="15"/>
  <c r="O262" i="15" s="1"/>
  <c r="D263" i="15"/>
  <c r="E263" i="15"/>
  <c r="F263" i="15"/>
  <c r="G263" i="15" s="1"/>
  <c r="H263" i="15"/>
  <c r="I263" i="15"/>
  <c r="J263" i="15"/>
  <c r="K263" i="15" s="1"/>
  <c r="L263" i="15"/>
  <c r="M263" i="15"/>
  <c r="N263" i="15"/>
  <c r="O263" i="15" s="1"/>
  <c r="D264" i="15"/>
  <c r="E264" i="15"/>
  <c r="F264" i="15"/>
  <c r="G264" i="15" s="1"/>
  <c r="H264" i="15"/>
  <c r="I264" i="15"/>
  <c r="J264" i="15"/>
  <c r="K264" i="15" s="1"/>
  <c r="L264" i="15"/>
  <c r="M264" i="15"/>
  <c r="N264" i="15"/>
  <c r="O264" i="15" s="1"/>
  <c r="D265" i="15"/>
  <c r="E265" i="15"/>
  <c r="F265" i="15"/>
  <c r="G265" i="15" s="1"/>
  <c r="H265" i="15"/>
  <c r="I265" i="15"/>
  <c r="J265" i="15"/>
  <c r="K265" i="15" s="1"/>
  <c r="L265" i="15"/>
  <c r="M265" i="15"/>
  <c r="N265" i="15"/>
  <c r="O265" i="15" s="1"/>
  <c r="D266" i="15"/>
  <c r="E266" i="15"/>
  <c r="F266" i="15"/>
  <c r="G266" i="15" s="1"/>
  <c r="H266" i="15"/>
  <c r="I266" i="15"/>
  <c r="J266" i="15"/>
  <c r="K266" i="15" s="1"/>
  <c r="L266" i="15"/>
  <c r="M266" i="15"/>
  <c r="N266" i="15"/>
  <c r="O266" i="15" s="1"/>
  <c r="D267" i="15"/>
  <c r="E267" i="15"/>
  <c r="F267" i="15"/>
  <c r="G267" i="15" s="1"/>
  <c r="H267" i="15"/>
  <c r="I267" i="15"/>
  <c r="J267" i="15"/>
  <c r="K267" i="15" s="1"/>
  <c r="L267" i="15"/>
  <c r="M267" i="15"/>
  <c r="N267" i="15"/>
  <c r="O267" i="15" s="1"/>
  <c r="D268" i="15"/>
  <c r="E268" i="15"/>
  <c r="F268" i="15"/>
  <c r="G268" i="15" s="1"/>
  <c r="H268" i="15"/>
  <c r="I268" i="15"/>
  <c r="J268" i="15"/>
  <c r="K268" i="15" s="1"/>
  <c r="L268" i="15"/>
  <c r="M268" i="15"/>
  <c r="N268" i="15"/>
  <c r="O268" i="15" s="1"/>
  <c r="D269" i="15"/>
  <c r="E269" i="15"/>
  <c r="F269" i="15"/>
  <c r="G269" i="15" s="1"/>
  <c r="H269" i="15"/>
  <c r="I269" i="15"/>
  <c r="J269" i="15"/>
  <c r="K269" i="15" s="1"/>
  <c r="L269" i="15"/>
  <c r="M269" i="15"/>
  <c r="N269" i="15"/>
  <c r="O269" i="15" s="1"/>
  <c r="D270" i="15"/>
  <c r="E270" i="15"/>
  <c r="F270" i="15"/>
  <c r="G270" i="15" s="1"/>
  <c r="H270" i="15"/>
  <c r="I270" i="15"/>
  <c r="J270" i="15"/>
  <c r="K270" i="15" s="1"/>
  <c r="L270" i="15"/>
  <c r="M270" i="15"/>
  <c r="N270" i="15"/>
  <c r="O270" i="15" s="1"/>
  <c r="D271" i="15"/>
  <c r="E271" i="15"/>
  <c r="F271" i="15"/>
  <c r="G271" i="15" s="1"/>
  <c r="H271" i="15"/>
  <c r="I271" i="15"/>
  <c r="J271" i="15"/>
  <c r="K271" i="15" s="1"/>
  <c r="L271" i="15"/>
  <c r="M271" i="15"/>
  <c r="N271" i="15"/>
  <c r="O271" i="15" s="1"/>
  <c r="D272" i="15"/>
  <c r="E272" i="15"/>
  <c r="F272" i="15"/>
  <c r="G272" i="15" s="1"/>
  <c r="H272" i="15"/>
  <c r="I272" i="15"/>
  <c r="J272" i="15"/>
  <c r="K272" i="15" s="1"/>
  <c r="L272" i="15"/>
  <c r="M272" i="15"/>
  <c r="N272" i="15"/>
  <c r="O272" i="15" s="1"/>
  <c r="D273" i="15"/>
  <c r="E273" i="15"/>
  <c r="F273" i="15"/>
  <c r="G273" i="15" s="1"/>
  <c r="H273" i="15"/>
  <c r="I273" i="15"/>
  <c r="J273" i="15"/>
  <c r="K273" i="15" s="1"/>
  <c r="L273" i="15"/>
  <c r="M273" i="15"/>
  <c r="N273" i="15"/>
  <c r="O273" i="15" s="1"/>
  <c r="D274" i="15"/>
  <c r="E274" i="15"/>
  <c r="F274" i="15"/>
  <c r="G274" i="15" s="1"/>
  <c r="H274" i="15"/>
  <c r="I274" i="15"/>
  <c r="J274" i="15"/>
  <c r="K274" i="15" s="1"/>
  <c r="L274" i="15"/>
  <c r="M274" i="15"/>
  <c r="N274" i="15"/>
  <c r="O274" i="15" s="1"/>
  <c r="D275" i="15"/>
  <c r="E275" i="15"/>
  <c r="F275" i="15"/>
  <c r="G275" i="15" s="1"/>
  <c r="H275" i="15"/>
  <c r="I275" i="15"/>
  <c r="J275" i="15"/>
  <c r="K275" i="15" s="1"/>
  <c r="L275" i="15"/>
  <c r="M275" i="15"/>
  <c r="N275" i="15"/>
  <c r="O275" i="15" s="1"/>
  <c r="D276" i="15"/>
  <c r="E276" i="15"/>
  <c r="F276" i="15"/>
  <c r="G276" i="15" s="1"/>
  <c r="H276" i="15"/>
  <c r="I276" i="15"/>
  <c r="J276" i="15"/>
  <c r="K276" i="15" s="1"/>
  <c r="L276" i="15"/>
  <c r="M276" i="15"/>
  <c r="N276" i="15"/>
  <c r="O276" i="15" s="1"/>
  <c r="D277" i="15"/>
  <c r="E277" i="15"/>
  <c r="F277" i="15"/>
  <c r="G277" i="15" s="1"/>
  <c r="H277" i="15"/>
  <c r="I277" i="15"/>
  <c r="J277" i="15"/>
  <c r="K277" i="15" s="1"/>
  <c r="L277" i="15"/>
  <c r="M277" i="15"/>
  <c r="N277" i="15"/>
  <c r="O277" i="15" s="1"/>
  <c r="D278" i="15"/>
  <c r="E278" i="15"/>
  <c r="F278" i="15"/>
  <c r="G278" i="15" s="1"/>
  <c r="H278" i="15"/>
  <c r="I278" i="15"/>
  <c r="J278" i="15"/>
  <c r="K278" i="15" s="1"/>
  <c r="L278" i="15"/>
  <c r="M278" i="15"/>
  <c r="N278" i="15"/>
  <c r="O278" i="15" s="1"/>
  <c r="D279" i="15"/>
  <c r="E279" i="15"/>
  <c r="F279" i="15"/>
  <c r="G279" i="15" s="1"/>
  <c r="H279" i="15"/>
  <c r="I279" i="15"/>
  <c r="J279" i="15"/>
  <c r="K279" i="15" s="1"/>
  <c r="L279" i="15"/>
  <c r="M279" i="15"/>
  <c r="N279" i="15"/>
  <c r="O279" i="15" s="1"/>
  <c r="D280" i="15"/>
  <c r="E280" i="15"/>
  <c r="F280" i="15"/>
  <c r="G280" i="15" s="1"/>
  <c r="H280" i="15"/>
  <c r="I280" i="15"/>
  <c r="J280" i="15"/>
  <c r="K280" i="15" s="1"/>
  <c r="L280" i="15"/>
  <c r="M280" i="15"/>
  <c r="N280" i="15"/>
  <c r="O280" i="15" s="1"/>
  <c r="D281" i="15"/>
  <c r="E281" i="15"/>
  <c r="F281" i="15"/>
  <c r="G281" i="15" s="1"/>
  <c r="H281" i="15"/>
  <c r="I281" i="15"/>
  <c r="J281" i="15"/>
  <c r="K281" i="15" s="1"/>
  <c r="L281" i="15"/>
  <c r="M281" i="15"/>
  <c r="N281" i="15"/>
  <c r="O281" i="15" s="1"/>
  <c r="D282" i="15"/>
  <c r="E282" i="15"/>
  <c r="F282" i="15"/>
  <c r="G282" i="15" s="1"/>
  <c r="H282" i="15"/>
  <c r="I282" i="15"/>
  <c r="J282" i="15"/>
  <c r="K282" i="15" s="1"/>
  <c r="L282" i="15"/>
  <c r="M282" i="15"/>
  <c r="N282" i="15"/>
  <c r="O282" i="15" s="1"/>
  <c r="D283" i="15"/>
  <c r="E283" i="15"/>
  <c r="F283" i="15"/>
  <c r="G283" i="15" s="1"/>
  <c r="H283" i="15"/>
  <c r="I283" i="15"/>
  <c r="J283" i="15"/>
  <c r="K283" i="15" s="1"/>
  <c r="L283" i="15"/>
  <c r="M283" i="15"/>
  <c r="N283" i="15"/>
  <c r="O283" i="15" s="1"/>
  <c r="D284" i="15"/>
  <c r="E284" i="15"/>
  <c r="F284" i="15"/>
  <c r="G284" i="15" s="1"/>
  <c r="H284" i="15"/>
  <c r="I284" i="15"/>
  <c r="J284" i="15"/>
  <c r="K284" i="15" s="1"/>
  <c r="L284" i="15"/>
  <c r="M284" i="15"/>
  <c r="N284" i="15"/>
  <c r="O284" i="15" s="1"/>
  <c r="D285" i="15"/>
  <c r="E285" i="15"/>
  <c r="F285" i="15"/>
  <c r="G285" i="15" s="1"/>
  <c r="H285" i="15"/>
  <c r="I285" i="15"/>
  <c r="J285" i="15"/>
  <c r="K285" i="15" s="1"/>
  <c r="L285" i="15"/>
  <c r="M285" i="15"/>
  <c r="N285" i="15"/>
  <c r="O285" i="15" s="1"/>
  <c r="D286" i="15"/>
  <c r="E286" i="15"/>
  <c r="F286" i="15"/>
  <c r="G286" i="15" s="1"/>
  <c r="H286" i="15"/>
  <c r="I286" i="15"/>
  <c r="J286" i="15"/>
  <c r="K286" i="15" s="1"/>
  <c r="L286" i="15"/>
  <c r="M286" i="15"/>
  <c r="N286" i="15"/>
  <c r="O286" i="15" s="1"/>
  <c r="D287" i="15"/>
  <c r="E287" i="15"/>
  <c r="F287" i="15"/>
  <c r="G287" i="15" s="1"/>
  <c r="H287" i="15"/>
  <c r="I287" i="15"/>
  <c r="J287" i="15"/>
  <c r="K287" i="15" s="1"/>
  <c r="L287" i="15"/>
  <c r="M287" i="15"/>
  <c r="N287" i="15"/>
  <c r="O287" i="15" s="1"/>
  <c r="D288" i="15"/>
  <c r="E288" i="15"/>
  <c r="F288" i="15"/>
  <c r="G288" i="15" s="1"/>
  <c r="H288" i="15"/>
  <c r="I288" i="15"/>
  <c r="J288" i="15"/>
  <c r="K288" i="15" s="1"/>
  <c r="L288" i="15"/>
  <c r="M288" i="15"/>
  <c r="N288" i="15"/>
  <c r="O288" i="15" s="1"/>
  <c r="D289" i="15"/>
  <c r="E289" i="15"/>
  <c r="F289" i="15"/>
  <c r="G289" i="15" s="1"/>
  <c r="H289" i="15"/>
  <c r="I289" i="15"/>
  <c r="J289" i="15"/>
  <c r="K289" i="15" s="1"/>
  <c r="L289" i="15"/>
  <c r="M289" i="15"/>
  <c r="N289" i="15"/>
  <c r="O289" i="15" s="1"/>
  <c r="D290" i="15"/>
  <c r="E290" i="15"/>
  <c r="F290" i="15"/>
  <c r="G290" i="15" s="1"/>
  <c r="H290" i="15"/>
  <c r="I290" i="15"/>
  <c r="J290" i="15"/>
  <c r="K290" i="15" s="1"/>
  <c r="L290" i="15"/>
  <c r="M290" i="15"/>
  <c r="N290" i="15"/>
  <c r="O290" i="15" s="1"/>
  <c r="D291" i="15"/>
  <c r="E291" i="15"/>
  <c r="F291" i="15"/>
  <c r="G291" i="15" s="1"/>
  <c r="H291" i="15"/>
  <c r="I291" i="15"/>
  <c r="J291" i="15"/>
  <c r="K291" i="15" s="1"/>
  <c r="L291" i="15"/>
  <c r="M291" i="15"/>
  <c r="N291" i="15"/>
  <c r="O291" i="15" s="1"/>
  <c r="D292" i="15"/>
  <c r="E292" i="15"/>
  <c r="F292" i="15"/>
  <c r="G292" i="15" s="1"/>
  <c r="H292" i="15"/>
  <c r="I292" i="15"/>
  <c r="J292" i="15"/>
  <c r="K292" i="15" s="1"/>
  <c r="L292" i="15"/>
  <c r="M292" i="15"/>
  <c r="N292" i="15"/>
  <c r="O292" i="15" s="1"/>
  <c r="D293" i="15"/>
  <c r="E293" i="15"/>
  <c r="F293" i="15"/>
  <c r="G293" i="15" s="1"/>
  <c r="H293" i="15"/>
  <c r="I293" i="15"/>
  <c r="J293" i="15"/>
  <c r="K293" i="15" s="1"/>
  <c r="L293" i="15"/>
  <c r="M293" i="15"/>
  <c r="N293" i="15"/>
  <c r="O293" i="15" s="1"/>
  <c r="D294" i="15"/>
  <c r="E294" i="15"/>
  <c r="F294" i="15"/>
  <c r="G294" i="15" s="1"/>
  <c r="H294" i="15"/>
  <c r="I294" i="15"/>
  <c r="J294" i="15"/>
  <c r="K294" i="15" s="1"/>
  <c r="L294" i="15"/>
  <c r="M294" i="15"/>
  <c r="N294" i="15"/>
  <c r="O294" i="15" s="1"/>
  <c r="D295" i="15"/>
  <c r="E295" i="15"/>
  <c r="F295" i="15"/>
  <c r="G295" i="15" s="1"/>
  <c r="H295" i="15"/>
  <c r="I295" i="15"/>
  <c r="J295" i="15"/>
  <c r="K295" i="15" s="1"/>
  <c r="L295" i="15"/>
  <c r="M295" i="15"/>
  <c r="N295" i="15"/>
  <c r="O295" i="15" s="1"/>
  <c r="D296" i="15"/>
  <c r="E296" i="15"/>
  <c r="F296" i="15"/>
  <c r="G296" i="15" s="1"/>
  <c r="H296" i="15"/>
  <c r="I296" i="15"/>
  <c r="J296" i="15"/>
  <c r="K296" i="15" s="1"/>
  <c r="L296" i="15"/>
  <c r="M296" i="15"/>
  <c r="N296" i="15"/>
  <c r="O296" i="15" s="1"/>
  <c r="D297" i="15"/>
  <c r="E297" i="15"/>
  <c r="F297" i="15"/>
  <c r="G297" i="15" s="1"/>
  <c r="H297" i="15"/>
  <c r="I297" i="15"/>
  <c r="J297" i="15"/>
  <c r="K297" i="15" s="1"/>
  <c r="L297" i="15"/>
  <c r="M297" i="15"/>
  <c r="N297" i="15"/>
  <c r="O297" i="15" s="1"/>
  <c r="D298" i="15"/>
  <c r="E298" i="15"/>
  <c r="F298" i="15"/>
  <c r="G298" i="15" s="1"/>
  <c r="H298" i="15"/>
  <c r="I298" i="15"/>
  <c r="J298" i="15"/>
  <c r="K298" i="15" s="1"/>
  <c r="L298" i="15"/>
  <c r="M298" i="15"/>
  <c r="N298" i="15"/>
  <c r="O298" i="15" s="1"/>
  <c r="D299" i="15"/>
  <c r="E299" i="15"/>
  <c r="F299" i="15"/>
  <c r="G299" i="15" s="1"/>
  <c r="H299" i="15"/>
  <c r="I299" i="15"/>
  <c r="J299" i="15"/>
  <c r="K299" i="15" s="1"/>
  <c r="L299" i="15"/>
  <c r="M299" i="15"/>
  <c r="N299" i="15"/>
  <c r="O299" i="15" s="1"/>
  <c r="D300" i="15"/>
  <c r="E300" i="15"/>
  <c r="F300" i="15"/>
  <c r="G300" i="15" s="1"/>
  <c r="H300" i="15"/>
  <c r="I300" i="15"/>
  <c r="J300" i="15"/>
  <c r="K300" i="15" s="1"/>
  <c r="L300" i="15"/>
  <c r="M300" i="15" s="1"/>
  <c r="N300" i="15"/>
  <c r="O300" i="15" s="1"/>
  <c r="D301" i="15"/>
  <c r="E301" i="15"/>
  <c r="F301" i="15"/>
  <c r="G301" i="15" s="1"/>
  <c r="H301" i="15"/>
  <c r="I301" i="15"/>
  <c r="J301" i="15"/>
  <c r="K301" i="15" s="1"/>
  <c r="L301" i="15"/>
  <c r="M301" i="15"/>
  <c r="N301" i="15"/>
  <c r="O301" i="15" s="1"/>
  <c r="D302" i="15"/>
  <c r="E302" i="15"/>
  <c r="F302" i="15"/>
  <c r="G302" i="15" s="1"/>
  <c r="H302" i="15"/>
  <c r="I302" i="15"/>
  <c r="J302" i="15"/>
  <c r="K302" i="15" s="1"/>
  <c r="L302" i="15"/>
  <c r="M302" i="15"/>
  <c r="N302" i="15"/>
  <c r="O302" i="15" s="1"/>
  <c r="D303" i="15"/>
  <c r="E303" i="15"/>
  <c r="F303" i="15"/>
  <c r="G303" i="15" s="1"/>
  <c r="H303" i="15"/>
  <c r="I303" i="15" s="1"/>
  <c r="J303" i="15"/>
  <c r="K303" i="15" s="1"/>
  <c r="L303" i="15"/>
  <c r="M303" i="15"/>
  <c r="N303" i="15"/>
  <c r="O303" i="15" s="1"/>
  <c r="D304" i="15"/>
  <c r="E304" i="15"/>
  <c r="F304" i="15"/>
  <c r="G304" i="15" s="1"/>
  <c r="H304" i="15"/>
  <c r="I304" i="15"/>
  <c r="J304" i="15"/>
  <c r="K304" i="15" s="1"/>
  <c r="L304" i="15"/>
  <c r="M304" i="15"/>
  <c r="N304" i="15"/>
  <c r="O304" i="15" s="1"/>
  <c r="D305" i="15"/>
  <c r="E305" i="15"/>
  <c r="F305" i="15"/>
  <c r="G305" i="15" s="1"/>
  <c r="H305" i="15"/>
  <c r="I305" i="15"/>
  <c r="J305" i="15"/>
  <c r="K305" i="15" s="1"/>
  <c r="L305" i="15"/>
  <c r="M305" i="15"/>
  <c r="N305" i="15"/>
  <c r="O305" i="15" s="1"/>
  <c r="D306" i="15"/>
  <c r="E306" i="15" s="1"/>
  <c r="F306" i="15"/>
  <c r="G306" i="15" s="1"/>
  <c r="H306" i="15"/>
  <c r="I306" i="15"/>
  <c r="J306" i="15"/>
  <c r="K306" i="15" s="1"/>
  <c r="L306" i="15"/>
  <c r="M306" i="15"/>
  <c r="N306" i="15"/>
  <c r="O306" i="15" s="1"/>
  <c r="D307" i="15"/>
  <c r="E307" i="15"/>
  <c r="F307" i="15"/>
  <c r="G307" i="15" s="1"/>
  <c r="H307" i="15"/>
  <c r="I307" i="15"/>
  <c r="J307" i="15"/>
  <c r="K307" i="15" s="1"/>
  <c r="L307" i="15"/>
  <c r="M307" i="15"/>
  <c r="N307" i="15"/>
  <c r="O307" i="15" s="1"/>
  <c r="D308" i="15"/>
  <c r="E308" i="15"/>
  <c r="F308" i="15"/>
  <c r="G308" i="15" s="1"/>
  <c r="H308" i="15"/>
  <c r="I308" i="15" s="1"/>
  <c r="J308" i="15"/>
  <c r="K308" i="15" s="1"/>
  <c r="L308" i="15"/>
  <c r="M308" i="15" s="1"/>
  <c r="N308" i="15"/>
  <c r="O308" i="15" s="1"/>
  <c r="D309" i="15"/>
  <c r="E309" i="15" s="1"/>
  <c r="F309" i="15"/>
  <c r="G309" i="15" s="1"/>
  <c r="H309" i="15"/>
  <c r="I309" i="15"/>
  <c r="J309" i="15"/>
  <c r="K309" i="15" s="1"/>
  <c r="L309" i="15"/>
  <c r="M309" i="15"/>
  <c r="N309" i="15"/>
  <c r="O309" i="15" s="1"/>
  <c r="D310" i="15"/>
  <c r="E310" i="15"/>
  <c r="F310" i="15"/>
  <c r="G310" i="15" s="1"/>
  <c r="H310" i="15"/>
  <c r="I310" i="15"/>
  <c r="J310" i="15"/>
  <c r="K310" i="15" s="1"/>
  <c r="L310" i="15"/>
  <c r="M310" i="15"/>
  <c r="N310" i="15"/>
  <c r="O310" i="15" s="1"/>
  <c r="D311" i="15"/>
  <c r="E311" i="15" s="1"/>
  <c r="F311" i="15"/>
  <c r="G311" i="15" s="1"/>
  <c r="H311" i="15"/>
  <c r="I311" i="15" s="1"/>
  <c r="J311" i="15"/>
  <c r="K311" i="15" s="1"/>
  <c r="L311" i="15"/>
  <c r="M311" i="15" s="1"/>
  <c r="N311" i="15"/>
  <c r="O311" i="15" s="1"/>
  <c r="D312" i="15"/>
  <c r="E312" i="15"/>
  <c r="F312" i="15"/>
  <c r="G312" i="15" s="1"/>
  <c r="H312" i="15"/>
  <c r="I312" i="15"/>
  <c r="J312" i="15"/>
  <c r="K312" i="15" s="1"/>
  <c r="L312" i="15"/>
  <c r="M312" i="15"/>
  <c r="N312" i="15"/>
  <c r="O312" i="15" s="1"/>
  <c r="D313" i="15"/>
  <c r="E313" i="15"/>
  <c r="F313" i="15"/>
  <c r="G313" i="15" s="1"/>
  <c r="H313" i="15"/>
  <c r="I313" i="15"/>
  <c r="J313" i="15"/>
  <c r="K313" i="15" s="1"/>
  <c r="L313" i="15"/>
  <c r="M313" i="15" s="1"/>
  <c r="N313" i="15"/>
  <c r="O313" i="15" s="1"/>
  <c r="D314" i="15"/>
  <c r="E314" i="15"/>
  <c r="F314" i="15"/>
  <c r="G314" i="15" s="1"/>
  <c r="H314" i="15"/>
  <c r="I314" i="15" s="1"/>
  <c r="J314" i="15"/>
  <c r="K314" i="15" s="1"/>
  <c r="L314" i="15"/>
  <c r="M314" i="15"/>
  <c r="N314" i="15"/>
  <c r="O314" i="15" s="1"/>
  <c r="D315" i="15"/>
  <c r="E315" i="15" s="1"/>
  <c r="F315" i="15"/>
  <c r="G315" i="15" s="1"/>
  <c r="H315" i="15"/>
  <c r="I315" i="15"/>
  <c r="J315" i="15"/>
  <c r="K315" i="15" s="1"/>
  <c r="L315" i="15"/>
  <c r="M315" i="15"/>
  <c r="N315" i="15"/>
  <c r="O315" i="15" s="1"/>
  <c r="D316" i="15"/>
  <c r="E316" i="15"/>
  <c r="F316" i="15"/>
  <c r="G316" i="15" s="1"/>
  <c r="H316" i="15"/>
  <c r="I316" i="15" s="1"/>
  <c r="J316" i="15"/>
  <c r="K316" i="15" s="1"/>
  <c r="L316" i="15"/>
  <c r="M316" i="15"/>
  <c r="N316" i="15"/>
  <c r="O316" i="15" s="1"/>
  <c r="D317" i="15"/>
  <c r="E317" i="15" s="1"/>
  <c r="F317" i="15"/>
  <c r="G317" i="15" s="1"/>
  <c r="H317" i="15"/>
  <c r="I317" i="15"/>
  <c r="J317" i="15"/>
  <c r="K317" i="15" s="1"/>
  <c r="L317" i="15"/>
  <c r="M317" i="15" s="1"/>
  <c r="N317" i="15"/>
  <c r="O317" i="15" s="1"/>
  <c r="D318" i="15"/>
  <c r="E318" i="15"/>
  <c r="F318" i="15"/>
  <c r="G318" i="15" s="1"/>
  <c r="H318" i="15"/>
  <c r="I318" i="15"/>
  <c r="J318" i="15"/>
  <c r="K318" i="15" s="1"/>
  <c r="L318" i="15"/>
  <c r="M318" i="15"/>
  <c r="N318" i="15"/>
  <c r="O318" i="15" s="1"/>
  <c r="D319" i="15"/>
  <c r="E319" i="15" s="1"/>
  <c r="F319" i="15"/>
  <c r="G319" i="15" s="1"/>
  <c r="H319" i="15"/>
  <c r="I319" i="15"/>
  <c r="J319" i="15"/>
  <c r="K319" i="15" s="1"/>
  <c r="L319" i="15"/>
  <c r="M319" i="15" s="1"/>
  <c r="N319" i="15"/>
  <c r="O319" i="15" s="1"/>
  <c r="D320" i="15"/>
  <c r="E320" i="15"/>
  <c r="F320" i="15"/>
  <c r="G320" i="15" s="1"/>
  <c r="H320" i="15"/>
  <c r="I320" i="15" s="1"/>
  <c r="J320" i="15"/>
  <c r="K320" i="15" s="1"/>
  <c r="L320" i="15"/>
  <c r="M320" i="15"/>
  <c r="N320" i="15"/>
  <c r="O320" i="15" s="1"/>
  <c r="D321" i="15"/>
  <c r="E321" i="15"/>
  <c r="F321" i="15"/>
  <c r="G321" i="15" s="1"/>
  <c r="H321" i="15"/>
  <c r="I321" i="15"/>
  <c r="J321" i="15"/>
  <c r="K321" i="15" s="1"/>
  <c r="L321" i="15"/>
  <c r="M321" i="15" s="1"/>
  <c r="N321" i="15"/>
  <c r="O321" i="15" s="1"/>
  <c r="D322" i="15"/>
  <c r="E322" i="15"/>
  <c r="F322" i="15"/>
  <c r="G322" i="15" s="1"/>
  <c r="H322" i="15"/>
  <c r="I322" i="15" s="1"/>
  <c r="J322" i="15"/>
  <c r="K322" i="15" s="1"/>
  <c r="L322" i="15"/>
  <c r="M322" i="15"/>
  <c r="N322" i="15"/>
  <c r="O322" i="15" s="1"/>
  <c r="D323" i="15"/>
  <c r="E323" i="15" s="1"/>
  <c r="F323" i="15"/>
  <c r="G323" i="15" s="1"/>
  <c r="H323" i="15"/>
  <c r="I323" i="15"/>
  <c r="J323" i="15"/>
  <c r="K323" i="15" s="1"/>
  <c r="L323" i="15"/>
  <c r="M323" i="15"/>
  <c r="N323" i="15"/>
  <c r="O323" i="15" s="1"/>
  <c r="D324" i="15"/>
  <c r="E324" i="15"/>
  <c r="F324" i="15"/>
  <c r="G324" i="15" s="1"/>
  <c r="H324" i="15"/>
  <c r="I324" i="15" s="1"/>
  <c r="J324" i="15"/>
  <c r="K324" i="15" s="1"/>
  <c r="L324" i="15"/>
  <c r="M324" i="15"/>
  <c r="N324" i="15"/>
  <c r="O324" i="15" s="1"/>
  <c r="D325" i="15"/>
  <c r="E325" i="15" s="1"/>
  <c r="F325" i="15"/>
  <c r="G325" i="15" s="1"/>
  <c r="H325" i="15"/>
  <c r="I325" i="15"/>
  <c r="J325" i="15"/>
  <c r="K325" i="15" s="1"/>
  <c r="L325" i="15"/>
  <c r="M325" i="15" s="1"/>
  <c r="N325" i="15"/>
  <c r="O325" i="15" s="1"/>
  <c r="D326" i="15"/>
  <c r="E326" i="15"/>
  <c r="F326" i="15"/>
  <c r="G326" i="15"/>
  <c r="H326" i="15"/>
  <c r="I326" i="15"/>
  <c r="J326" i="15"/>
  <c r="K326" i="15" s="1"/>
  <c r="L326" i="15"/>
  <c r="M326" i="15" s="1"/>
  <c r="N326" i="15"/>
  <c r="O326" i="15" s="1"/>
  <c r="D327" i="15"/>
  <c r="E327" i="15" s="1"/>
  <c r="F327" i="15"/>
  <c r="G327" i="15" s="1"/>
  <c r="H327" i="15"/>
  <c r="I327" i="15"/>
  <c r="J327" i="15"/>
  <c r="K327" i="15"/>
  <c r="L327" i="15"/>
  <c r="M327" i="15"/>
  <c r="N327" i="15"/>
  <c r="O327" i="15" s="1"/>
  <c r="D328" i="15"/>
  <c r="E328" i="15" s="1"/>
  <c r="F328" i="15"/>
  <c r="G328" i="15" s="1"/>
  <c r="H328" i="15"/>
  <c r="I328" i="15" s="1"/>
  <c r="J328" i="15"/>
  <c r="K328" i="15" s="1"/>
  <c r="L328" i="15"/>
  <c r="M328" i="15" s="1"/>
  <c r="N328" i="15"/>
  <c r="O328" i="15"/>
  <c r="D329" i="15"/>
  <c r="E329" i="15"/>
  <c r="F329" i="15"/>
  <c r="G329" i="15" s="1"/>
  <c r="H329" i="15"/>
  <c r="I329" i="15"/>
  <c r="J329" i="15"/>
  <c r="K329" i="15" s="1"/>
  <c r="L329" i="15"/>
  <c r="M329" i="15" s="1"/>
  <c r="N329" i="15"/>
  <c r="O329" i="15" s="1"/>
  <c r="D330" i="15"/>
  <c r="E330" i="15"/>
  <c r="F330" i="15"/>
  <c r="G330" i="15"/>
  <c r="H330" i="15"/>
  <c r="I330" i="15"/>
  <c r="J330" i="15"/>
  <c r="K330" i="15"/>
  <c r="L330" i="15"/>
  <c r="M330" i="15"/>
  <c r="N330" i="15"/>
  <c r="O330" i="15"/>
  <c r="D331" i="15"/>
  <c r="E331" i="15"/>
  <c r="F331" i="15"/>
  <c r="G331" i="15"/>
  <c r="H331" i="15"/>
  <c r="I331" i="15"/>
  <c r="J331" i="15"/>
  <c r="K331" i="15"/>
  <c r="L331" i="15"/>
  <c r="M331" i="15"/>
  <c r="N331" i="15"/>
  <c r="O331" i="15"/>
  <c r="D332" i="15"/>
  <c r="E332" i="15"/>
  <c r="F332" i="15"/>
  <c r="G332" i="15"/>
  <c r="H332" i="15"/>
  <c r="I332" i="15"/>
  <c r="J332" i="15"/>
  <c r="K332" i="15"/>
  <c r="L332" i="15"/>
  <c r="M332" i="15"/>
  <c r="N332" i="15"/>
  <c r="O332" i="15"/>
  <c r="D333" i="15"/>
  <c r="E333" i="15"/>
  <c r="F333" i="15"/>
  <c r="G333" i="15"/>
  <c r="H333" i="15"/>
  <c r="I333" i="15"/>
  <c r="J333" i="15"/>
  <c r="K333" i="15"/>
  <c r="L333" i="15"/>
  <c r="M333" i="15"/>
  <c r="N333" i="15"/>
  <c r="O333" i="15"/>
  <c r="D334" i="15"/>
  <c r="E334" i="15"/>
  <c r="F334" i="15"/>
  <c r="G334" i="15"/>
  <c r="H334" i="15"/>
  <c r="I334" i="15"/>
  <c r="J334" i="15"/>
  <c r="K334" i="15"/>
  <c r="L334" i="15"/>
  <c r="M334" i="15"/>
  <c r="N334" i="15"/>
  <c r="O334" i="15"/>
  <c r="D335" i="15"/>
  <c r="E335" i="15"/>
  <c r="F335" i="15"/>
  <c r="G335" i="15"/>
  <c r="H335" i="15"/>
  <c r="I335" i="15"/>
  <c r="J335" i="15"/>
  <c r="K335" i="15"/>
  <c r="L335" i="15"/>
  <c r="M335" i="15"/>
  <c r="N335" i="15"/>
  <c r="O335" i="15"/>
  <c r="D336" i="15"/>
  <c r="E336" i="15"/>
  <c r="F336" i="15"/>
  <c r="G336" i="15"/>
  <c r="H336" i="15"/>
  <c r="I336" i="15"/>
  <c r="J336" i="15"/>
  <c r="K336" i="15"/>
  <c r="L336" i="15"/>
  <c r="M336" i="15"/>
  <c r="N336" i="15"/>
  <c r="O336" i="15"/>
  <c r="D337" i="15"/>
  <c r="E337" i="15"/>
  <c r="F337" i="15"/>
  <c r="G337" i="15"/>
  <c r="H337" i="15"/>
  <c r="I337" i="15"/>
  <c r="J337" i="15"/>
  <c r="K337" i="15"/>
  <c r="L337" i="15"/>
  <c r="M337" i="15"/>
  <c r="N337" i="15"/>
  <c r="O337" i="15"/>
  <c r="D338" i="15"/>
  <c r="E338" i="15"/>
  <c r="F338" i="15"/>
  <c r="G338" i="15"/>
  <c r="H338" i="15"/>
  <c r="I338" i="15"/>
  <c r="J338" i="15"/>
  <c r="K338" i="15"/>
  <c r="L338" i="15"/>
  <c r="M338" i="15"/>
  <c r="N338" i="15"/>
  <c r="O338" i="15"/>
  <c r="D339" i="15"/>
  <c r="E339" i="15"/>
  <c r="F339" i="15"/>
  <c r="G339" i="15"/>
  <c r="H339" i="15"/>
  <c r="I339" i="15"/>
  <c r="J339" i="15"/>
  <c r="K339" i="15"/>
  <c r="L339" i="15"/>
  <c r="M339" i="15"/>
  <c r="N339" i="15"/>
  <c r="O339" i="15"/>
  <c r="D340" i="15"/>
  <c r="E340" i="15"/>
  <c r="F340" i="15"/>
  <c r="G340" i="15"/>
  <c r="H340" i="15"/>
  <c r="I340" i="15"/>
  <c r="J340" i="15"/>
  <c r="K340" i="15"/>
  <c r="L340" i="15"/>
  <c r="M340" i="15"/>
  <c r="N340" i="15"/>
  <c r="O340" i="15"/>
  <c r="D341" i="15"/>
  <c r="E341" i="15"/>
  <c r="F341" i="15"/>
  <c r="G341" i="15"/>
  <c r="H341" i="15"/>
  <c r="I341" i="15"/>
  <c r="J341" i="15"/>
  <c r="K341" i="15"/>
  <c r="L341" i="15"/>
  <c r="M341" i="15"/>
  <c r="N341" i="15"/>
  <c r="O341" i="15"/>
  <c r="D342" i="15"/>
  <c r="E342" i="15"/>
  <c r="F342" i="15"/>
  <c r="G342" i="15"/>
  <c r="H342" i="15"/>
  <c r="I342" i="15"/>
  <c r="J342" i="15"/>
  <c r="K342" i="15"/>
  <c r="L342" i="15"/>
  <c r="M342" i="15"/>
  <c r="N342" i="15"/>
  <c r="O342" i="15"/>
  <c r="D343" i="15"/>
  <c r="E343" i="15"/>
  <c r="F343" i="15"/>
  <c r="G343" i="15"/>
  <c r="H343" i="15"/>
  <c r="I343" i="15"/>
  <c r="J343" i="15"/>
  <c r="K343" i="15"/>
  <c r="L343" i="15"/>
  <c r="M343" i="15"/>
  <c r="N343" i="15"/>
  <c r="O343" i="15"/>
  <c r="D344" i="15"/>
  <c r="E344" i="15"/>
  <c r="F344" i="15"/>
  <c r="G344" i="15"/>
  <c r="H344" i="15"/>
  <c r="I344" i="15"/>
  <c r="J344" i="15"/>
  <c r="K344" i="15"/>
  <c r="L344" i="15"/>
  <c r="M344" i="15"/>
  <c r="N344" i="15"/>
  <c r="O344" i="15"/>
  <c r="D345" i="15"/>
  <c r="E345" i="15"/>
  <c r="F345" i="15"/>
  <c r="G345" i="15"/>
  <c r="H345" i="15"/>
  <c r="I345" i="15"/>
  <c r="J345" i="15"/>
  <c r="K345" i="15"/>
  <c r="L345" i="15"/>
  <c r="M345" i="15"/>
  <c r="N345" i="15"/>
  <c r="O345" i="15"/>
  <c r="D346" i="15"/>
  <c r="E346" i="15"/>
  <c r="F346" i="15"/>
  <c r="G346" i="15"/>
  <c r="H346" i="15"/>
  <c r="I346" i="15"/>
  <c r="J346" i="15"/>
  <c r="K346" i="15"/>
  <c r="L346" i="15"/>
  <c r="M346" i="15"/>
  <c r="N346" i="15"/>
  <c r="O346" i="15"/>
  <c r="D347" i="15"/>
  <c r="E347" i="15"/>
  <c r="F347" i="15"/>
  <c r="G347" i="15"/>
  <c r="H347" i="15"/>
  <c r="I347" i="15"/>
  <c r="J347" i="15"/>
  <c r="K347" i="15"/>
  <c r="L347" i="15"/>
  <c r="M347" i="15"/>
  <c r="N347" i="15"/>
  <c r="O347" i="15"/>
  <c r="D348" i="15"/>
  <c r="E348" i="15"/>
  <c r="F348" i="15"/>
  <c r="G348" i="15"/>
  <c r="H348" i="15"/>
  <c r="I348" i="15"/>
  <c r="J348" i="15"/>
  <c r="K348" i="15"/>
  <c r="L348" i="15"/>
  <c r="M348" i="15"/>
  <c r="N348" i="15"/>
  <c r="O348" i="15"/>
  <c r="D349" i="15"/>
  <c r="E349" i="15"/>
  <c r="F349" i="15"/>
  <c r="G349" i="15"/>
  <c r="H349" i="15"/>
  <c r="I349" i="15"/>
  <c r="J349" i="15"/>
  <c r="K349" i="15"/>
  <c r="L349" i="15"/>
  <c r="M349" i="15"/>
  <c r="N349" i="15"/>
  <c r="O349" i="15"/>
  <c r="D350" i="15"/>
  <c r="E350" i="15"/>
  <c r="F350" i="15"/>
  <c r="G350" i="15"/>
  <c r="H350" i="15"/>
  <c r="I350" i="15"/>
  <c r="J350" i="15"/>
  <c r="K350" i="15"/>
  <c r="L350" i="15"/>
  <c r="M350" i="15"/>
  <c r="N350" i="15"/>
  <c r="O350" i="15"/>
  <c r="D351" i="15"/>
  <c r="E351" i="15"/>
  <c r="F351" i="15"/>
  <c r="G351" i="15"/>
  <c r="H351" i="15"/>
  <c r="I351" i="15"/>
  <c r="J351" i="15"/>
  <c r="K351" i="15"/>
  <c r="L351" i="15"/>
  <c r="M351" i="15"/>
  <c r="N351" i="15"/>
  <c r="O351" i="15"/>
  <c r="D352" i="15"/>
  <c r="E352" i="15"/>
  <c r="F352" i="15"/>
  <c r="G352" i="15"/>
  <c r="H352" i="15"/>
  <c r="I352" i="15"/>
  <c r="J352" i="15"/>
  <c r="K352" i="15"/>
  <c r="L352" i="15"/>
  <c r="M352" i="15"/>
  <c r="N352" i="15"/>
  <c r="O352" i="15"/>
  <c r="D353" i="15"/>
  <c r="E353" i="15"/>
  <c r="F353" i="15"/>
  <c r="G353" i="15"/>
  <c r="H353" i="15"/>
  <c r="I353" i="15"/>
  <c r="J353" i="15"/>
  <c r="K353" i="15"/>
  <c r="L353" i="15"/>
  <c r="M353" i="15"/>
  <c r="N353" i="15"/>
  <c r="O353" i="15"/>
  <c r="D354" i="15"/>
  <c r="E354" i="15"/>
  <c r="F354" i="15"/>
  <c r="G354" i="15"/>
  <c r="H354" i="15"/>
  <c r="I354" i="15"/>
  <c r="J354" i="15"/>
  <c r="K354" i="15"/>
  <c r="L354" i="15"/>
  <c r="M354" i="15"/>
  <c r="N354" i="15"/>
  <c r="O354" i="15"/>
  <c r="D355" i="15"/>
  <c r="E355" i="15"/>
  <c r="F355" i="15"/>
  <c r="G355" i="15"/>
  <c r="H355" i="15"/>
  <c r="I355" i="15"/>
  <c r="J355" i="15"/>
  <c r="K355" i="15"/>
  <c r="L355" i="15"/>
  <c r="M355" i="15"/>
  <c r="N355" i="15"/>
  <c r="O355" i="15"/>
  <c r="D356" i="15"/>
  <c r="E356" i="15"/>
  <c r="F356" i="15"/>
  <c r="G356" i="15"/>
  <c r="H356" i="15"/>
  <c r="I356" i="15"/>
  <c r="J356" i="15"/>
  <c r="K356" i="15"/>
  <c r="L356" i="15"/>
  <c r="M356" i="15"/>
  <c r="N356" i="15"/>
  <c r="O356" i="15"/>
  <c r="D357" i="15"/>
  <c r="E357" i="15"/>
  <c r="F357" i="15"/>
  <c r="G357" i="15"/>
  <c r="H357" i="15"/>
  <c r="I357" i="15"/>
  <c r="J357" i="15"/>
  <c r="K357" i="15"/>
  <c r="L357" i="15"/>
  <c r="M357" i="15"/>
  <c r="N357" i="15"/>
  <c r="O357" i="15"/>
  <c r="D358" i="15"/>
  <c r="E358" i="15"/>
  <c r="F358" i="15"/>
  <c r="G358" i="15"/>
  <c r="H358" i="15"/>
  <c r="I358" i="15"/>
  <c r="J358" i="15"/>
  <c r="K358" i="15"/>
  <c r="L358" i="15"/>
  <c r="M358" i="15"/>
  <c r="N358" i="15"/>
  <c r="O358" i="15"/>
  <c r="D359" i="15"/>
  <c r="E359" i="15"/>
  <c r="F359" i="15"/>
  <c r="G359" i="15"/>
  <c r="H359" i="15"/>
  <c r="I359" i="15"/>
  <c r="J359" i="15"/>
  <c r="K359" i="15"/>
  <c r="L359" i="15"/>
  <c r="M359" i="15"/>
  <c r="N359" i="15"/>
  <c r="O359" i="15"/>
  <c r="D360" i="15"/>
  <c r="E360" i="15"/>
  <c r="F360" i="15"/>
  <c r="G360" i="15"/>
  <c r="H360" i="15"/>
  <c r="I360" i="15"/>
  <c r="J360" i="15"/>
  <c r="K360" i="15"/>
  <c r="L360" i="15"/>
  <c r="M360" i="15"/>
  <c r="N360" i="15"/>
  <c r="O360" i="15"/>
  <c r="D361" i="15"/>
  <c r="E361" i="15"/>
  <c r="F361" i="15"/>
  <c r="G361" i="15"/>
  <c r="H361" i="15"/>
  <c r="I361" i="15"/>
  <c r="J361" i="15"/>
  <c r="K361" i="15"/>
  <c r="L361" i="15"/>
  <c r="M361" i="15"/>
  <c r="N361" i="15"/>
  <c r="O361" i="15"/>
  <c r="D362" i="15"/>
  <c r="E362" i="15"/>
  <c r="F362" i="15"/>
  <c r="G362" i="15"/>
  <c r="H362" i="15"/>
  <c r="I362" i="15"/>
  <c r="J362" i="15"/>
  <c r="K362" i="15"/>
  <c r="L362" i="15"/>
  <c r="M362" i="15"/>
  <c r="N362" i="15"/>
  <c r="O362" i="15"/>
  <c r="D363" i="15"/>
  <c r="E363" i="15"/>
  <c r="F363" i="15"/>
  <c r="G363" i="15"/>
  <c r="H363" i="15"/>
  <c r="I363" i="15"/>
  <c r="J363" i="15"/>
  <c r="K363" i="15"/>
  <c r="L363" i="15"/>
  <c r="M363" i="15"/>
  <c r="N363" i="15"/>
  <c r="O363" i="15"/>
  <c r="D364" i="15"/>
  <c r="E364" i="15"/>
  <c r="F364" i="15"/>
  <c r="G364" i="15"/>
  <c r="H364" i="15"/>
  <c r="I364" i="15"/>
  <c r="J364" i="15"/>
  <c r="K364" i="15"/>
  <c r="L364" i="15"/>
  <c r="M364" i="15"/>
  <c r="N364" i="15"/>
  <c r="O364" i="15"/>
  <c r="D365" i="15"/>
  <c r="E365" i="15"/>
  <c r="F365" i="15"/>
  <c r="G365" i="15"/>
  <c r="H365" i="15"/>
  <c r="I365" i="15"/>
  <c r="J365" i="15"/>
  <c r="K365" i="15"/>
  <c r="L365" i="15"/>
  <c r="M365" i="15"/>
  <c r="N365" i="15"/>
  <c r="O365" i="15"/>
  <c r="D366" i="15"/>
  <c r="E366" i="15"/>
  <c r="F366" i="15"/>
  <c r="G366" i="15"/>
  <c r="H366" i="15"/>
  <c r="I366" i="15"/>
  <c r="J366" i="15"/>
  <c r="K366" i="15"/>
  <c r="L366" i="15"/>
  <c r="M366" i="15"/>
  <c r="N366" i="15"/>
  <c r="O366" i="15"/>
  <c r="D367" i="15"/>
  <c r="E367" i="15"/>
  <c r="F367" i="15"/>
  <c r="G367" i="15"/>
  <c r="H367" i="15"/>
  <c r="I367" i="15"/>
  <c r="J367" i="15"/>
  <c r="K367" i="15"/>
  <c r="L367" i="15"/>
  <c r="M367" i="15"/>
  <c r="N367" i="15"/>
  <c r="O367" i="15"/>
  <c r="D368" i="15"/>
  <c r="E368" i="15"/>
  <c r="F368" i="15"/>
  <c r="G368" i="15"/>
  <c r="H368" i="15"/>
  <c r="I368" i="15"/>
  <c r="J368" i="15"/>
  <c r="K368" i="15"/>
  <c r="L368" i="15"/>
  <c r="M368" i="15"/>
  <c r="N368" i="15"/>
  <c r="O368" i="15"/>
  <c r="D369" i="15"/>
  <c r="E369" i="15"/>
  <c r="F369" i="15"/>
  <c r="G369" i="15"/>
  <c r="H369" i="15"/>
  <c r="I369" i="15"/>
  <c r="J369" i="15"/>
  <c r="K369" i="15"/>
  <c r="L369" i="15"/>
  <c r="M369" i="15"/>
  <c r="N369" i="15"/>
  <c r="O369" i="15"/>
  <c r="D370" i="15"/>
  <c r="E370" i="15"/>
  <c r="F370" i="15"/>
  <c r="G370" i="15"/>
  <c r="H370" i="15"/>
  <c r="I370" i="15"/>
  <c r="J370" i="15"/>
  <c r="K370" i="15"/>
  <c r="L370" i="15"/>
  <c r="M370" i="15"/>
  <c r="N370" i="15"/>
  <c r="O370" i="15"/>
  <c r="D371" i="15"/>
  <c r="E371" i="15"/>
  <c r="F371" i="15"/>
  <c r="G371" i="15"/>
  <c r="H371" i="15"/>
  <c r="I371" i="15"/>
  <c r="J371" i="15"/>
  <c r="K371" i="15"/>
  <c r="L371" i="15"/>
  <c r="M371" i="15"/>
  <c r="N371" i="15"/>
  <c r="O371" i="15"/>
  <c r="D372" i="15"/>
  <c r="E372" i="15"/>
  <c r="F372" i="15"/>
  <c r="G372" i="15"/>
  <c r="H372" i="15"/>
  <c r="I372" i="15"/>
  <c r="J372" i="15"/>
  <c r="K372" i="15"/>
  <c r="L372" i="15"/>
  <c r="M372" i="15"/>
  <c r="N372" i="15"/>
  <c r="O372" i="15"/>
  <c r="D373" i="15"/>
  <c r="E373" i="15"/>
  <c r="F373" i="15"/>
  <c r="G373" i="15"/>
  <c r="H373" i="15"/>
  <c r="I373" i="15"/>
  <c r="J373" i="15"/>
  <c r="K373" i="15"/>
  <c r="L373" i="15"/>
  <c r="M373" i="15"/>
  <c r="N373" i="15"/>
  <c r="O373" i="15"/>
  <c r="D374" i="15"/>
  <c r="E374" i="15"/>
  <c r="F374" i="15"/>
  <c r="G374" i="15"/>
  <c r="H374" i="15"/>
  <c r="I374" i="15"/>
  <c r="J374" i="15"/>
  <c r="K374" i="15"/>
  <c r="L374" i="15"/>
  <c r="M374" i="15"/>
  <c r="N374" i="15"/>
  <c r="O374" i="15"/>
  <c r="D375" i="15"/>
  <c r="E375" i="15"/>
  <c r="F375" i="15"/>
  <c r="G375" i="15"/>
  <c r="H375" i="15"/>
  <c r="I375" i="15"/>
  <c r="J375" i="15"/>
  <c r="K375" i="15"/>
  <c r="L375" i="15"/>
  <c r="M375" i="15"/>
  <c r="N375" i="15"/>
  <c r="O375" i="15"/>
  <c r="D376" i="15"/>
  <c r="E376" i="15"/>
  <c r="F376" i="15"/>
  <c r="G376" i="15"/>
  <c r="H376" i="15"/>
  <c r="I376" i="15"/>
  <c r="J376" i="15"/>
  <c r="K376" i="15"/>
  <c r="L376" i="15"/>
  <c r="M376" i="15"/>
  <c r="N376" i="15"/>
  <c r="O376" i="15"/>
  <c r="D377" i="15"/>
  <c r="E377" i="15"/>
  <c r="F377" i="15"/>
  <c r="G377" i="15"/>
  <c r="H377" i="15"/>
  <c r="I377" i="15"/>
  <c r="J377" i="15"/>
  <c r="K377" i="15"/>
  <c r="L377" i="15"/>
  <c r="M377" i="15"/>
  <c r="N377" i="15"/>
  <c r="O377" i="15"/>
  <c r="D378" i="15"/>
  <c r="E378" i="15"/>
  <c r="F378" i="15"/>
  <c r="G378" i="15"/>
  <c r="H378" i="15"/>
  <c r="I378" i="15"/>
  <c r="J378" i="15"/>
  <c r="K378" i="15"/>
  <c r="L378" i="15"/>
  <c r="M378" i="15"/>
  <c r="N378" i="15"/>
  <c r="O378" i="15"/>
  <c r="D379" i="15"/>
  <c r="E379" i="15"/>
  <c r="F379" i="15"/>
  <c r="G379" i="15"/>
  <c r="H379" i="15"/>
  <c r="I379" i="15"/>
  <c r="J379" i="15"/>
  <c r="K379" i="15"/>
  <c r="L379" i="15"/>
  <c r="M379" i="15"/>
  <c r="N379" i="15"/>
  <c r="O379" i="15"/>
  <c r="D380" i="15"/>
  <c r="E380" i="15"/>
  <c r="F380" i="15"/>
  <c r="G380" i="15"/>
  <c r="H380" i="15"/>
  <c r="I380" i="15"/>
  <c r="J380" i="15"/>
  <c r="K380" i="15"/>
  <c r="L380" i="15"/>
  <c r="M380" i="15"/>
  <c r="N380" i="15"/>
  <c r="O380" i="15"/>
  <c r="D381" i="15"/>
  <c r="E381" i="15"/>
  <c r="F381" i="15"/>
  <c r="G381" i="15"/>
  <c r="H381" i="15"/>
  <c r="I381" i="15"/>
  <c r="J381" i="15"/>
  <c r="K381" i="15"/>
  <c r="L381" i="15"/>
  <c r="M381" i="15"/>
  <c r="N381" i="15"/>
  <c r="O381" i="15"/>
  <c r="D382" i="15"/>
  <c r="E382" i="15"/>
  <c r="F382" i="15"/>
  <c r="G382" i="15"/>
  <c r="H382" i="15"/>
  <c r="I382" i="15"/>
  <c r="J382" i="15"/>
  <c r="K382" i="15"/>
  <c r="L382" i="15"/>
  <c r="M382" i="15"/>
  <c r="N382" i="15"/>
  <c r="O382" i="15"/>
  <c r="D383" i="15"/>
  <c r="E383" i="15"/>
  <c r="F383" i="15"/>
  <c r="G383" i="15"/>
  <c r="H383" i="15"/>
  <c r="I383" i="15"/>
  <c r="J383" i="15"/>
  <c r="K383" i="15"/>
  <c r="L383" i="15"/>
  <c r="M383" i="15"/>
  <c r="N383" i="15"/>
  <c r="O383" i="15"/>
  <c r="D384" i="15"/>
  <c r="E384" i="15"/>
  <c r="F384" i="15"/>
  <c r="G384" i="15"/>
  <c r="H384" i="15"/>
  <c r="I384" i="15"/>
  <c r="J384" i="15"/>
  <c r="K384" i="15"/>
  <c r="L384" i="15"/>
  <c r="M384" i="15"/>
  <c r="N384" i="15"/>
  <c r="O384" i="15"/>
  <c r="D385" i="15"/>
  <c r="E385" i="15"/>
  <c r="F385" i="15"/>
  <c r="G385" i="15"/>
  <c r="H385" i="15"/>
  <c r="I385" i="15"/>
  <c r="J385" i="15"/>
  <c r="K385" i="15"/>
  <c r="L385" i="15"/>
  <c r="M385" i="15"/>
  <c r="N385" i="15"/>
  <c r="O385" i="15"/>
  <c r="D386" i="15"/>
  <c r="E386" i="15"/>
  <c r="F386" i="15"/>
  <c r="G386" i="15"/>
  <c r="H386" i="15"/>
  <c r="I386" i="15"/>
  <c r="J386" i="15"/>
  <c r="K386" i="15"/>
  <c r="L386" i="15"/>
  <c r="M386" i="15"/>
  <c r="N386" i="15"/>
  <c r="O386" i="15"/>
  <c r="D387" i="15"/>
  <c r="E387" i="15"/>
  <c r="F387" i="15"/>
  <c r="G387" i="15"/>
  <c r="H387" i="15"/>
  <c r="I387" i="15"/>
  <c r="J387" i="15"/>
  <c r="K387" i="15"/>
  <c r="L387" i="15"/>
  <c r="M387" i="15"/>
  <c r="N387" i="15"/>
  <c r="O387" i="15"/>
  <c r="D388" i="15"/>
  <c r="E388" i="15"/>
  <c r="F388" i="15"/>
  <c r="G388" i="15"/>
  <c r="H388" i="15"/>
  <c r="I388" i="15"/>
  <c r="J388" i="15"/>
  <c r="K388" i="15"/>
  <c r="L388" i="15"/>
  <c r="M388" i="15"/>
  <c r="N388" i="15"/>
  <c r="O388" i="15"/>
  <c r="D389" i="15"/>
  <c r="E389" i="15"/>
  <c r="F389" i="15"/>
  <c r="G389" i="15"/>
  <c r="H389" i="15"/>
  <c r="I389" i="15"/>
  <c r="J389" i="15"/>
  <c r="K389" i="15"/>
  <c r="L389" i="15"/>
  <c r="M389" i="15"/>
  <c r="N389" i="15"/>
  <c r="O389" i="15"/>
  <c r="D390" i="15"/>
  <c r="E390" i="15"/>
  <c r="F390" i="15"/>
  <c r="G390" i="15"/>
  <c r="H390" i="15"/>
  <c r="I390" i="15"/>
  <c r="J390" i="15"/>
  <c r="K390" i="15"/>
  <c r="L390" i="15"/>
  <c r="M390" i="15"/>
  <c r="N390" i="15"/>
  <c r="O390" i="15"/>
  <c r="D391" i="15"/>
  <c r="E391" i="15"/>
  <c r="F391" i="15"/>
  <c r="G391" i="15"/>
  <c r="H391" i="15"/>
  <c r="I391" i="15"/>
  <c r="J391" i="15"/>
  <c r="K391" i="15"/>
  <c r="L391" i="15"/>
  <c r="M391" i="15"/>
  <c r="N391" i="15"/>
  <c r="O391" i="15"/>
  <c r="D392" i="15"/>
  <c r="E392" i="15"/>
  <c r="F392" i="15"/>
  <c r="G392" i="15"/>
  <c r="H392" i="15"/>
  <c r="I392" i="15"/>
  <c r="J392" i="15"/>
  <c r="K392" i="15"/>
  <c r="L392" i="15"/>
  <c r="M392" i="15"/>
  <c r="N392" i="15"/>
  <c r="O392" i="15"/>
  <c r="D393" i="15"/>
  <c r="E393" i="15"/>
  <c r="F393" i="15"/>
  <c r="G393" i="15"/>
  <c r="H393" i="15"/>
  <c r="I393" i="15"/>
  <c r="J393" i="15"/>
  <c r="K393" i="15"/>
  <c r="L393" i="15"/>
  <c r="M393" i="15"/>
  <c r="N393" i="15"/>
  <c r="O393" i="15"/>
  <c r="D394" i="15"/>
  <c r="E394" i="15"/>
  <c r="F394" i="15"/>
  <c r="G394" i="15"/>
  <c r="H394" i="15"/>
  <c r="I394" i="15"/>
  <c r="J394" i="15"/>
  <c r="K394" i="15"/>
  <c r="L394" i="15"/>
  <c r="M394" i="15"/>
  <c r="N394" i="15"/>
  <c r="O394" i="15"/>
  <c r="D395" i="15"/>
  <c r="E395" i="15"/>
  <c r="F395" i="15"/>
  <c r="G395" i="15"/>
  <c r="H395" i="15"/>
  <c r="I395" i="15"/>
  <c r="J395" i="15"/>
  <c r="K395" i="15"/>
  <c r="L395" i="15"/>
  <c r="M395" i="15"/>
  <c r="N395" i="15"/>
  <c r="O395" i="15"/>
  <c r="D396" i="15"/>
  <c r="E396" i="15"/>
  <c r="F396" i="15"/>
  <c r="G396" i="15"/>
  <c r="H396" i="15"/>
  <c r="I396" i="15"/>
  <c r="J396" i="15"/>
  <c r="K396" i="15"/>
  <c r="L396" i="15"/>
  <c r="M396" i="15"/>
  <c r="N396" i="15"/>
  <c r="O396" i="15"/>
  <c r="D397" i="15"/>
  <c r="E397" i="15"/>
  <c r="F397" i="15"/>
  <c r="G397" i="15"/>
  <c r="H397" i="15"/>
  <c r="I397" i="15"/>
  <c r="J397" i="15"/>
  <c r="K397" i="15"/>
  <c r="L397" i="15"/>
  <c r="M397" i="15"/>
  <c r="N397" i="15"/>
  <c r="O397" i="15"/>
  <c r="D398" i="15"/>
  <c r="E398" i="15"/>
  <c r="F398" i="15"/>
  <c r="G398" i="15"/>
  <c r="H398" i="15"/>
  <c r="I398" i="15"/>
  <c r="J398" i="15"/>
  <c r="K398" i="15"/>
  <c r="L398" i="15"/>
  <c r="M398" i="15"/>
  <c r="N398" i="15"/>
  <c r="O398" i="15"/>
  <c r="D399" i="15"/>
  <c r="E399" i="15"/>
  <c r="F399" i="15"/>
  <c r="G399" i="15"/>
  <c r="H399" i="15"/>
  <c r="I399" i="15"/>
  <c r="J399" i="15"/>
  <c r="K399" i="15"/>
  <c r="L399" i="15"/>
  <c r="M399" i="15"/>
  <c r="N399" i="15"/>
  <c r="O399" i="15"/>
  <c r="D400" i="15"/>
  <c r="E400" i="15"/>
  <c r="F400" i="15"/>
  <c r="G400" i="15"/>
  <c r="H400" i="15"/>
  <c r="I400" i="15"/>
  <c r="J400" i="15"/>
  <c r="K400" i="15"/>
  <c r="L400" i="15"/>
  <c r="M400" i="15"/>
  <c r="N400" i="15"/>
  <c r="O400" i="15"/>
  <c r="D401" i="15"/>
  <c r="E401" i="15"/>
  <c r="F401" i="15"/>
  <c r="G401" i="15"/>
  <c r="H401" i="15"/>
  <c r="I401" i="15"/>
  <c r="J401" i="15"/>
  <c r="K401" i="15"/>
  <c r="L401" i="15"/>
  <c r="M401" i="15"/>
  <c r="N401" i="15"/>
  <c r="O401" i="15"/>
  <c r="D402" i="15"/>
  <c r="E402" i="15"/>
  <c r="F402" i="15"/>
  <c r="G402" i="15"/>
  <c r="H402" i="15"/>
  <c r="I402" i="15"/>
  <c r="J402" i="15"/>
  <c r="K402" i="15"/>
  <c r="L402" i="15"/>
  <c r="M402" i="15"/>
  <c r="N402" i="15"/>
  <c r="O402" i="15"/>
  <c r="D403" i="15"/>
  <c r="E403" i="15"/>
  <c r="F403" i="15"/>
  <c r="G403" i="15"/>
  <c r="H403" i="15"/>
  <c r="I403" i="15"/>
  <c r="J403" i="15"/>
  <c r="K403" i="15"/>
  <c r="L403" i="15"/>
  <c r="M403" i="15"/>
  <c r="N403" i="15"/>
  <c r="O403" i="15"/>
  <c r="D404" i="15"/>
  <c r="E404" i="15"/>
  <c r="F404" i="15"/>
  <c r="G404" i="15"/>
  <c r="H404" i="15"/>
  <c r="I404" i="15"/>
  <c r="J404" i="15"/>
  <c r="K404" i="15"/>
  <c r="L404" i="15"/>
  <c r="M404" i="15"/>
  <c r="N404" i="15"/>
  <c r="O404" i="15"/>
  <c r="D405" i="15"/>
  <c r="E405" i="15"/>
  <c r="F405" i="15"/>
  <c r="G405" i="15"/>
  <c r="H405" i="15"/>
  <c r="I405" i="15"/>
  <c r="J405" i="15"/>
  <c r="K405" i="15"/>
  <c r="L405" i="15"/>
  <c r="M405" i="15"/>
  <c r="N405" i="15"/>
  <c r="O405" i="15"/>
  <c r="D406" i="15"/>
  <c r="E406" i="15"/>
  <c r="F406" i="15"/>
  <c r="G406" i="15"/>
  <c r="H406" i="15"/>
  <c r="I406" i="15"/>
  <c r="J406" i="15"/>
  <c r="K406" i="15"/>
  <c r="L406" i="15"/>
  <c r="M406" i="15"/>
  <c r="N406" i="15"/>
  <c r="O406" i="15"/>
  <c r="D407" i="15"/>
  <c r="E407" i="15"/>
  <c r="F407" i="15"/>
  <c r="G407" i="15"/>
  <c r="H407" i="15"/>
  <c r="I407" i="15"/>
  <c r="J407" i="15"/>
  <c r="K407" i="15"/>
  <c r="L407" i="15"/>
  <c r="M407" i="15"/>
  <c r="N407" i="15"/>
  <c r="O407" i="15"/>
  <c r="D408" i="15"/>
  <c r="E408" i="15"/>
  <c r="F408" i="15"/>
  <c r="G408" i="15"/>
  <c r="H408" i="15"/>
  <c r="I408" i="15"/>
  <c r="J408" i="15"/>
  <c r="K408" i="15"/>
  <c r="L408" i="15"/>
  <c r="M408" i="15"/>
  <c r="N408" i="15"/>
  <c r="O408" i="15"/>
  <c r="D409" i="15"/>
  <c r="E409" i="15"/>
  <c r="F409" i="15"/>
  <c r="G409" i="15"/>
  <c r="H409" i="15"/>
  <c r="I409" i="15"/>
  <c r="J409" i="15"/>
  <c r="K409" i="15"/>
  <c r="L409" i="15"/>
  <c r="M409" i="15"/>
  <c r="N409" i="15"/>
  <c r="O409" i="15"/>
  <c r="D410" i="15"/>
  <c r="E410" i="15"/>
  <c r="F410" i="15"/>
  <c r="G410" i="15"/>
  <c r="H410" i="15"/>
  <c r="I410" i="15"/>
  <c r="J410" i="15"/>
  <c r="K410" i="15"/>
  <c r="L410" i="15"/>
  <c r="M410" i="15"/>
  <c r="N410" i="15"/>
  <c r="O410" i="15"/>
  <c r="D411" i="15"/>
  <c r="E411" i="15"/>
  <c r="F411" i="15"/>
  <c r="G411" i="15"/>
  <c r="H411" i="15"/>
  <c r="I411" i="15"/>
  <c r="J411" i="15"/>
  <c r="K411" i="15"/>
  <c r="L411" i="15"/>
  <c r="M411" i="15"/>
  <c r="N411" i="15"/>
  <c r="O411" i="15"/>
  <c r="D412" i="15"/>
  <c r="E412" i="15"/>
  <c r="F412" i="15"/>
  <c r="G412" i="15"/>
  <c r="H412" i="15"/>
  <c r="I412" i="15"/>
  <c r="J412" i="15"/>
  <c r="K412" i="15"/>
  <c r="L412" i="15"/>
  <c r="M412" i="15"/>
  <c r="N412" i="15"/>
  <c r="O412" i="15"/>
  <c r="D413" i="15"/>
  <c r="E413" i="15"/>
  <c r="F413" i="15"/>
  <c r="G413" i="15"/>
  <c r="H413" i="15"/>
  <c r="I413" i="15"/>
  <c r="J413" i="15"/>
  <c r="K413" i="15"/>
  <c r="L413" i="15"/>
  <c r="M413" i="15"/>
  <c r="N413" i="15"/>
  <c r="O413" i="15"/>
  <c r="D414" i="15"/>
  <c r="E414" i="15"/>
  <c r="F414" i="15"/>
  <c r="G414" i="15"/>
  <c r="H414" i="15"/>
  <c r="I414" i="15"/>
  <c r="J414" i="15"/>
  <c r="K414" i="15"/>
  <c r="L414" i="15"/>
  <c r="M414" i="15"/>
  <c r="N414" i="15"/>
  <c r="O414" i="15"/>
  <c r="D415" i="15"/>
  <c r="E415" i="15"/>
  <c r="F415" i="15"/>
  <c r="G415" i="15"/>
  <c r="H415" i="15"/>
  <c r="I415" i="15"/>
  <c r="J415" i="15"/>
  <c r="K415" i="15"/>
  <c r="L415" i="15"/>
  <c r="M415" i="15"/>
  <c r="N415" i="15"/>
  <c r="O415" i="15"/>
  <c r="D416" i="15"/>
  <c r="E416" i="15"/>
  <c r="F416" i="15"/>
  <c r="G416" i="15"/>
  <c r="H416" i="15"/>
  <c r="I416" i="15"/>
  <c r="J416" i="15"/>
  <c r="K416" i="15"/>
  <c r="L416" i="15"/>
  <c r="M416" i="15"/>
  <c r="N416" i="15"/>
  <c r="O416" i="15"/>
  <c r="D417" i="15"/>
  <c r="E417" i="15"/>
  <c r="F417" i="15"/>
  <c r="G417" i="15"/>
  <c r="H417" i="15"/>
  <c r="I417" i="15"/>
  <c r="J417" i="15"/>
  <c r="K417" i="15"/>
  <c r="L417" i="15"/>
  <c r="M417" i="15"/>
  <c r="N417" i="15"/>
  <c r="O417" i="15"/>
  <c r="D418" i="15"/>
  <c r="E418" i="15"/>
  <c r="F418" i="15"/>
  <c r="G418" i="15"/>
  <c r="H418" i="15"/>
  <c r="I418" i="15"/>
  <c r="J418" i="15"/>
  <c r="K418" i="15"/>
  <c r="L418" i="15"/>
  <c r="M418" i="15"/>
  <c r="N418" i="15"/>
  <c r="O418" i="15"/>
  <c r="D419" i="15"/>
  <c r="E419" i="15"/>
  <c r="F419" i="15"/>
  <c r="G419" i="15"/>
  <c r="H419" i="15"/>
  <c r="I419" i="15"/>
  <c r="J419" i="15"/>
  <c r="K419" i="15"/>
  <c r="L419" i="15"/>
  <c r="M419" i="15"/>
  <c r="N419" i="15"/>
  <c r="O419" i="15"/>
  <c r="D420" i="15"/>
  <c r="E420" i="15"/>
  <c r="F420" i="15"/>
  <c r="G420" i="15"/>
  <c r="H420" i="15"/>
  <c r="I420" i="15"/>
  <c r="J420" i="15"/>
  <c r="K420" i="15"/>
  <c r="L420" i="15"/>
  <c r="M420" i="15"/>
  <c r="N420" i="15"/>
  <c r="O420" i="15"/>
  <c r="D421" i="15"/>
  <c r="E421" i="15"/>
  <c r="F421" i="15"/>
  <c r="G421" i="15"/>
  <c r="H421" i="15"/>
  <c r="I421" i="15"/>
  <c r="J421" i="15"/>
  <c r="K421" i="15"/>
  <c r="L421" i="15"/>
  <c r="M421" i="15"/>
  <c r="N421" i="15"/>
  <c r="O421" i="15"/>
  <c r="D422" i="15"/>
  <c r="E422" i="15"/>
  <c r="F422" i="15"/>
  <c r="G422" i="15"/>
  <c r="H422" i="15"/>
  <c r="I422" i="15"/>
  <c r="J422" i="15"/>
  <c r="K422" i="15"/>
  <c r="L422" i="15"/>
  <c r="M422" i="15"/>
  <c r="N422" i="15"/>
  <c r="O422" i="15"/>
  <c r="D423" i="15"/>
  <c r="E423" i="15"/>
  <c r="F423" i="15"/>
  <c r="G423" i="15"/>
  <c r="H423" i="15"/>
  <c r="I423" i="15"/>
  <c r="J423" i="15"/>
  <c r="K423" i="15"/>
  <c r="L423" i="15"/>
  <c r="M423" i="15"/>
  <c r="N423" i="15"/>
  <c r="O423" i="15"/>
  <c r="D424" i="15"/>
  <c r="E424" i="15"/>
  <c r="F424" i="15"/>
  <c r="G424" i="15"/>
  <c r="H424" i="15"/>
  <c r="I424" i="15"/>
  <c r="J424" i="15"/>
  <c r="K424" i="15"/>
  <c r="L424" i="15"/>
  <c r="M424" i="15"/>
  <c r="N424" i="15"/>
  <c r="O424" i="15"/>
  <c r="D425" i="15"/>
  <c r="E425" i="15"/>
  <c r="F425" i="15"/>
  <c r="G425" i="15"/>
  <c r="H425" i="15"/>
  <c r="I425" i="15"/>
  <c r="J425" i="15"/>
  <c r="K425" i="15"/>
  <c r="L425" i="15"/>
  <c r="M425" i="15"/>
  <c r="N425" i="15"/>
  <c r="O425" i="15"/>
  <c r="D426" i="15"/>
  <c r="E426" i="15"/>
  <c r="F426" i="15"/>
  <c r="G426" i="15"/>
  <c r="H426" i="15"/>
  <c r="I426" i="15"/>
  <c r="J426" i="15"/>
  <c r="K426" i="15"/>
  <c r="L426" i="15"/>
  <c r="M426" i="15"/>
  <c r="N426" i="15"/>
  <c r="O426" i="15"/>
  <c r="D427" i="15"/>
  <c r="E427" i="15"/>
  <c r="F427" i="15"/>
  <c r="G427" i="15"/>
  <c r="H427" i="15"/>
  <c r="I427" i="15"/>
  <c r="J427" i="15"/>
  <c r="K427" i="15"/>
  <c r="L427" i="15"/>
  <c r="M427" i="15"/>
  <c r="N427" i="15"/>
  <c r="O427" i="15"/>
  <c r="D428" i="15"/>
  <c r="E428" i="15"/>
  <c r="F428" i="15"/>
  <c r="G428" i="15"/>
  <c r="H428" i="15"/>
  <c r="I428" i="15"/>
  <c r="J428" i="15"/>
  <c r="K428" i="15"/>
  <c r="L428" i="15"/>
  <c r="M428" i="15"/>
  <c r="N428" i="15"/>
  <c r="O428" i="15"/>
  <c r="D429" i="15"/>
  <c r="E429" i="15"/>
  <c r="F429" i="15"/>
  <c r="G429" i="15"/>
  <c r="H429" i="15"/>
  <c r="I429" i="15"/>
  <c r="J429" i="15"/>
  <c r="K429" i="15"/>
  <c r="L429" i="15"/>
  <c r="M429" i="15"/>
  <c r="N429" i="15"/>
  <c r="O429" i="15"/>
  <c r="Y15" i="14"/>
  <c r="E444" i="16" s="1"/>
  <c r="Z15" i="14"/>
  <c r="G444" i="16" s="1"/>
  <c r="AA15" i="14"/>
  <c r="I444" i="16" s="1"/>
  <c r="AB15" i="14"/>
  <c r="K444" i="16" s="1"/>
  <c r="AC15" i="14"/>
  <c r="M441" i="15" s="1"/>
  <c r="AD15" i="14"/>
  <c r="O444" i="16" s="1"/>
  <c r="J475" i="15" l="1"/>
  <c r="M21" i="19" s="1"/>
  <c r="AB5" i="15"/>
  <c r="AB16" i="15" s="1"/>
  <c r="G26" i="17"/>
  <c r="M92" i="16"/>
  <c r="K162" i="16"/>
  <c r="O165" i="16"/>
  <c r="I128" i="16"/>
  <c r="E139" i="16"/>
  <c r="M149" i="16"/>
  <c r="I160" i="16"/>
  <c r="K166" i="16"/>
  <c r="M129" i="16"/>
  <c r="I140" i="16"/>
  <c r="E151" i="16"/>
  <c r="M161" i="16"/>
  <c r="K164" i="16"/>
  <c r="K165" i="16"/>
  <c r="K168" i="16"/>
  <c r="G175" i="16"/>
  <c r="G176" i="16"/>
  <c r="O178" i="16"/>
  <c r="K181" i="16"/>
  <c r="G184" i="16"/>
  <c r="O186" i="16"/>
  <c r="K189" i="16"/>
  <c r="G192" i="16"/>
  <c r="O194" i="16"/>
  <c r="K197" i="16"/>
  <c r="O198" i="16"/>
  <c r="G200" i="16"/>
  <c r="K201" i="16"/>
  <c r="O202" i="16"/>
  <c r="G204" i="16"/>
  <c r="K205" i="16"/>
  <c r="O206" i="16"/>
  <c r="G208" i="16"/>
  <c r="K209" i="16"/>
  <c r="O210" i="16"/>
  <c r="G212" i="16"/>
  <c r="K213" i="16"/>
  <c r="O214" i="16"/>
  <c r="K217" i="16"/>
  <c r="M133" i="16"/>
  <c r="I144" i="16"/>
  <c r="E155" i="16"/>
  <c r="E135" i="16"/>
  <c r="O175" i="16"/>
  <c r="G181" i="16"/>
  <c r="K186" i="16"/>
  <c r="O191" i="16"/>
  <c r="G197" i="16"/>
  <c r="O199" i="16"/>
  <c r="K202" i="16"/>
  <c r="G205" i="16"/>
  <c r="O207" i="16"/>
  <c r="K210" i="16"/>
  <c r="G213" i="16"/>
  <c r="K216" i="16"/>
  <c r="O222" i="16"/>
  <c r="I156" i="16"/>
  <c r="G165" i="16"/>
  <c r="O170" i="16"/>
  <c r="K178" i="16"/>
  <c r="O183" i="16"/>
  <c r="G189" i="16"/>
  <c r="K194" i="16"/>
  <c r="K198" i="16"/>
  <c r="G201" i="16"/>
  <c r="O203" i="16"/>
  <c r="K206" i="16"/>
  <c r="G209" i="16"/>
  <c r="O211" i="16"/>
  <c r="K214" i="16"/>
  <c r="G246" i="16"/>
  <c r="M245" i="16"/>
  <c r="G245" i="16"/>
  <c r="K243" i="16"/>
  <c r="E243" i="16"/>
  <c r="K242" i="16"/>
  <c r="O240" i="16"/>
  <c r="I240" i="16"/>
  <c r="O239" i="16"/>
  <c r="G238" i="16"/>
  <c r="M237" i="16"/>
  <c r="G237" i="16"/>
  <c r="K235" i="16"/>
  <c r="E235" i="16"/>
  <c r="K234" i="16"/>
  <c r="O232" i="16"/>
  <c r="I232" i="16"/>
  <c r="O231" i="16"/>
  <c r="G230" i="16"/>
  <c r="M229" i="16"/>
  <c r="G229" i="16"/>
  <c r="K227" i="16"/>
  <c r="E227" i="16"/>
  <c r="K226" i="16"/>
  <c r="O224" i="16"/>
  <c r="G223" i="16"/>
  <c r="M222" i="16"/>
  <c r="E222" i="16"/>
  <c r="E221" i="16"/>
  <c r="I220" i="16"/>
  <c r="O219" i="16"/>
  <c r="G218" i="16"/>
  <c r="G215" i="16"/>
  <c r="K212" i="16"/>
  <c r="O209" i="16"/>
  <c r="G207" i="16"/>
  <c r="K204" i="16"/>
  <c r="O201" i="16"/>
  <c r="G199" i="16"/>
  <c r="O195" i="16"/>
  <c r="G195" i="16"/>
  <c r="E194" i="16"/>
  <c r="K190" i="16"/>
  <c r="O189" i="16"/>
  <c r="M188" i="16"/>
  <c r="G185" i="16"/>
  <c r="K184" i="16"/>
  <c r="I183" i="16"/>
  <c r="O179" i="16"/>
  <c r="G179" i="16"/>
  <c r="E178" i="16"/>
  <c r="K174" i="16"/>
  <c r="M164" i="16"/>
  <c r="E159" i="16"/>
  <c r="M157" i="16"/>
  <c r="E157" i="16"/>
  <c r="E144" i="16"/>
  <c r="I143" i="16"/>
  <c r="M142" i="16"/>
  <c r="E142" i="16"/>
  <c r="I133" i="16"/>
  <c r="M132" i="16"/>
  <c r="E132" i="16"/>
  <c r="I131" i="16"/>
  <c r="O235" i="16"/>
  <c r="G234" i="16"/>
  <c r="M233" i="16"/>
  <c r="G233" i="16"/>
  <c r="K231" i="16"/>
  <c r="E231" i="16"/>
  <c r="K230" i="16"/>
  <c r="O228" i="16"/>
  <c r="I228" i="16"/>
  <c r="O227" i="16"/>
  <c r="G226" i="16"/>
  <c r="M225" i="16"/>
  <c r="G225" i="16"/>
  <c r="K223" i="16"/>
  <c r="I222" i="16"/>
  <c r="I221" i="16"/>
  <c r="M220" i="16"/>
  <c r="O217" i="16"/>
  <c r="G217" i="16"/>
  <c r="K215" i="16"/>
  <c r="O213" i="16"/>
  <c r="G211" i="16"/>
  <c r="K208" i="16"/>
  <c r="O205" i="16"/>
  <c r="G203" i="16"/>
  <c r="K200" i="16"/>
  <c r="O197" i="16"/>
  <c r="M196" i="16"/>
  <c r="G193" i="16"/>
  <c r="K192" i="16"/>
  <c r="I191" i="16"/>
  <c r="O187" i="16"/>
  <c r="G187" i="16"/>
  <c r="E186" i="16"/>
  <c r="K182" i="16"/>
  <c r="O181" i="16"/>
  <c r="M180" i="16"/>
  <c r="G177" i="16"/>
  <c r="K176" i="16"/>
  <c r="I175" i="16"/>
  <c r="K169" i="16"/>
  <c r="G168" i="16"/>
  <c r="O166" i="16"/>
  <c r="O163" i="16"/>
  <c r="M137" i="16"/>
  <c r="I136" i="16"/>
  <c r="M135" i="16"/>
  <c r="M155" i="16"/>
  <c r="E145" i="16"/>
  <c r="I134" i="16"/>
  <c r="O120" i="16"/>
  <c r="K115" i="16"/>
  <c r="O110" i="16"/>
  <c r="E218" i="16"/>
  <c r="E217" i="16"/>
  <c r="E216" i="16"/>
  <c r="I215" i="16"/>
  <c r="E214" i="16"/>
  <c r="M212" i="16"/>
  <c r="I211" i="16"/>
  <c r="E210" i="16"/>
  <c r="M208" i="16"/>
  <c r="I207" i="16"/>
  <c r="E206" i="16"/>
  <c r="M204" i="16"/>
  <c r="I203" i="16"/>
  <c r="E202" i="16"/>
  <c r="M200" i="16"/>
  <c r="I199" i="16"/>
  <c r="E198" i="16"/>
  <c r="K196" i="16"/>
  <c r="K195" i="16"/>
  <c r="O193" i="16"/>
  <c r="O192" i="16"/>
  <c r="G191" i="16"/>
  <c r="G190" i="16"/>
  <c r="K188" i="16"/>
  <c r="K187" i="16"/>
  <c r="O185" i="16"/>
  <c r="O184" i="16"/>
  <c r="G183" i="16"/>
  <c r="G182" i="16"/>
  <c r="K180" i="16"/>
  <c r="K179" i="16"/>
  <c r="O177" i="16"/>
  <c r="O176" i="16"/>
  <c r="E173" i="16"/>
  <c r="I172" i="16"/>
  <c r="G171" i="16"/>
  <c r="G169" i="16"/>
  <c r="I162" i="16"/>
  <c r="E160" i="16"/>
  <c r="I159" i="16"/>
  <c r="M158" i="16"/>
  <c r="E158" i="16"/>
  <c r="M153" i="16"/>
  <c r="I152" i="16"/>
  <c r="M151" i="16"/>
  <c r="I149" i="16"/>
  <c r="M148" i="16"/>
  <c r="E148" i="16"/>
  <c r="I147" i="16"/>
  <c r="E143" i="16"/>
  <c r="M141" i="16"/>
  <c r="E141" i="16"/>
  <c r="M138" i="16"/>
  <c r="E138" i="16"/>
  <c r="I137" i="16"/>
  <c r="M136" i="16"/>
  <c r="I132" i="16"/>
  <c r="E131" i="16"/>
  <c r="I130" i="16"/>
  <c r="E128" i="16"/>
  <c r="M126" i="16"/>
  <c r="E126" i="16"/>
  <c r="I121" i="16"/>
  <c r="I224" i="16"/>
  <c r="O223" i="16"/>
  <c r="G222" i="16"/>
  <c r="M221" i="16"/>
  <c r="G221" i="16"/>
  <c r="K219" i="16"/>
  <c r="E219" i="16"/>
  <c r="K218" i="16"/>
  <c r="O216" i="16"/>
  <c r="I216" i="16"/>
  <c r="O215" i="16"/>
  <c r="I214" i="16"/>
  <c r="E213" i="16"/>
  <c r="M211" i="16"/>
  <c r="I210" i="16"/>
  <c r="E209" i="16"/>
  <c r="M207" i="16"/>
  <c r="I206" i="16"/>
  <c r="E205" i="16"/>
  <c r="M203" i="16"/>
  <c r="I202" i="16"/>
  <c r="E201" i="16"/>
  <c r="M199" i="16"/>
  <c r="I198" i="16"/>
  <c r="I196" i="16"/>
  <c r="I195" i="16"/>
  <c r="M193" i="16"/>
  <c r="M192" i="16"/>
  <c r="E191" i="16"/>
  <c r="E190" i="16"/>
  <c r="I188" i="16"/>
  <c r="I187" i="16"/>
  <c r="M185" i="16"/>
  <c r="M184" i="16"/>
  <c r="E183" i="16"/>
  <c r="E182" i="16"/>
  <c r="I180" i="16"/>
  <c r="I179" i="16"/>
  <c r="M177" i="16"/>
  <c r="M176" i="16"/>
  <c r="K173" i="16"/>
  <c r="G172" i="16"/>
  <c r="E171" i="16"/>
  <c r="E170" i="16"/>
  <c r="E169" i="16"/>
  <c r="O167" i="16"/>
  <c r="G167" i="16"/>
  <c r="E166" i="16"/>
  <c r="O162" i="16"/>
  <c r="E161" i="16"/>
  <c r="I150" i="16"/>
  <c r="M139" i="16"/>
  <c r="E129" i="16"/>
  <c r="E197" i="16"/>
  <c r="M195" i="16"/>
  <c r="I194" i="16"/>
  <c r="E193" i="16"/>
  <c r="M191" i="16"/>
  <c r="I190" i="16"/>
  <c r="E189" i="16"/>
  <c r="M187" i="16"/>
  <c r="I186" i="16"/>
  <c r="E185" i="16"/>
  <c r="M183" i="16"/>
  <c r="I182" i="16"/>
  <c r="E181" i="16"/>
  <c r="M179" i="16"/>
  <c r="I178" i="16"/>
  <c r="E177" i="16"/>
  <c r="M175" i="16"/>
  <c r="M173" i="16"/>
  <c r="M172" i="16"/>
  <c r="I170" i="16"/>
  <c r="I168" i="16"/>
  <c r="I167" i="16"/>
  <c r="E165" i="16"/>
  <c r="E163" i="16"/>
  <c r="E162" i="16"/>
  <c r="M159" i="16"/>
  <c r="I157" i="16"/>
  <c r="M156" i="16"/>
  <c r="I154" i="16"/>
  <c r="E152" i="16"/>
  <c r="I151" i="16"/>
  <c r="E149" i="16"/>
  <c r="M146" i="16"/>
  <c r="E146" i="16"/>
  <c r="M143" i="16"/>
  <c r="I141" i="16"/>
  <c r="M140" i="16"/>
  <c r="I138" i="16"/>
  <c r="E136" i="16"/>
  <c r="I135" i="16"/>
  <c r="E133" i="16"/>
  <c r="M130" i="16"/>
  <c r="E130" i="16"/>
  <c r="M127" i="16"/>
  <c r="E124" i="16"/>
  <c r="I123" i="16"/>
  <c r="M119" i="16"/>
  <c r="I93" i="16"/>
  <c r="G92" i="16"/>
  <c r="O90" i="16"/>
  <c r="E196" i="16"/>
  <c r="M194" i="16"/>
  <c r="I193" i="16"/>
  <c r="E192" i="16"/>
  <c r="M190" i="16"/>
  <c r="I189" i="16"/>
  <c r="E188" i="16"/>
  <c r="M186" i="16"/>
  <c r="I185" i="16"/>
  <c r="E184" i="16"/>
  <c r="M182" i="16"/>
  <c r="I181" i="16"/>
  <c r="E180" i="16"/>
  <c r="M178" i="16"/>
  <c r="I177" i="16"/>
  <c r="E176" i="16"/>
  <c r="E175" i="16"/>
  <c r="E174" i="16"/>
  <c r="M171" i="16"/>
  <c r="M169" i="16"/>
  <c r="M168" i="16"/>
  <c r="I166" i="16"/>
  <c r="I164" i="16"/>
  <c r="I163" i="16"/>
  <c r="I161" i="16"/>
  <c r="M160" i="16"/>
  <c r="I158" i="16"/>
  <c r="E156" i="16"/>
  <c r="I155" i="16"/>
  <c r="E153" i="16"/>
  <c r="M150" i="16"/>
  <c r="E150" i="16"/>
  <c r="M147" i="16"/>
  <c r="I145" i="16"/>
  <c r="M144" i="16"/>
  <c r="I142" i="16"/>
  <c r="E140" i="16"/>
  <c r="I139" i="16"/>
  <c r="E137" i="16"/>
  <c r="M134" i="16"/>
  <c r="E134" i="16"/>
  <c r="M131" i="16"/>
  <c r="I129" i="16"/>
  <c r="M128" i="16"/>
  <c r="E125" i="16"/>
  <c r="G116" i="16"/>
  <c r="I114" i="16"/>
  <c r="M109" i="16"/>
  <c r="I108" i="16"/>
  <c r="M107" i="16"/>
  <c r="E107" i="16"/>
  <c r="I106" i="16"/>
  <c r="E63" i="16"/>
  <c r="E65" i="16"/>
  <c r="I66" i="16"/>
  <c r="M67" i="16"/>
  <c r="E69" i="16"/>
  <c r="I70" i="16"/>
  <c r="M71" i="16"/>
  <c r="E73" i="16"/>
  <c r="I74" i="16"/>
  <c r="M75" i="16"/>
  <c r="E77" i="16"/>
  <c r="I78" i="16"/>
  <c r="M79" i="16"/>
  <c r="E81" i="16"/>
  <c r="I82" i="16"/>
  <c r="M83" i="16"/>
  <c r="E85" i="16"/>
  <c r="I86" i="16"/>
  <c r="M87" i="16"/>
  <c r="I97" i="16"/>
  <c r="E96" i="16"/>
  <c r="M106" i="16"/>
  <c r="E66" i="16"/>
  <c r="M68" i="16"/>
  <c r="I71" i="16"/>
  <c r="E74" i="16"/>
  <c r="M76" i="16"/>
  <c r="I79" i="16"/>
  <c r="M65" i="16"/>
  <c r="I68" i="16"/>
  <c r="E71" i="16"/>
  <c r="E70" i="16"/>
  <c r="M73" i="16"/>
  <c r="E79" i="16"/>
  <c r="M84" i="16"/>
  <c r="M88" i="16"/>
  <c r="E98" i="16"/>
  <c r="I100" i="16"/>
  <c r="M72" i="16"/>
  <c r="E78" i="16"/>
  <c r="E82" i="16"/>
  <c r="I84" i="16"/>
  <c r="E86" i="16"/>
  <c r="E94" i="16"/>
  <c r="E95" i="16"/>
  <c r="I99" i="16"/>
  <c r="M108" i="16"/>
  <c r="O111" i="16"/>
  <c r="G113" i="16"/>
  <c r="K114" i="16"/>
  <c r="O115" i="16"/>
  <c r="G117" i="16"/>
  <c r="K118" i="16"/>
  <c r="O119" i="16"/>
  <c r="G121" i="16"/>
  <c r="K121" i="16"/>
  <c r="O121" i="16"/>
  <c r="G122" i="16"/>
  <c r="K122" i="16"/>
  <c r="O122" i="16"/>
  <c r="G123" i="16"/>
  <c r="K123" i="16"/>
  <c r="O123" i="16"/>
  <c r="G124" i="16"/>
  <c r="K124" i="16"/>
  <c r="O124" i="16"/>
  <c r="G125" i="16"/>
  <c r="K125" i="16"/>
  <c r="O125" i="16"/>
  <c r="G126" i="16"/>
  <c r="K126" i="16"/>
  <c r="O126" i="16"/>
  <c r="G127" i="16"/>
  <c r="K127" i="16"/>
  <c r="O127" i="16"/>
  <c r="G128" i="16"/>
  <c r="K128" i="16"/>
  <c r="O128" i="16"/>
  <c r="G129" i="16"/>
  <c r="K129" i="16"/>
  <c r="O129" i="16"/>
  <c r="G130" i="16"/>
  <c r="K130" i="16"/>
  <c r="O130" i="16"/>
  <c r="G131" i="16"/>
  <c r="K131" i="16"/>
  <c r="O131" i="16"/>
  <c r="G132" i="16"/>
  <c r="K132" i="16"/>
  <c r="O132" i="16"/>
  <c r="G133" i="16"/>
  <c r="K133" i="16"/>
  <c r="O133" i="16"/>
  <c r="G134" i="16"/>
  <c r="K134" i="16"/>
  <c r="O134" i="16"/>
  <c r="G135" i="16"/>
  <c r="K135" i="16"/>
  <c r="O135" i="16"/>
  <c r="G136" i="16"/>
  <c r="K136" i="16"/>
  <c r="O136" i="16"/>
  <c r="G137" i="16"/>
  <c r="K137" i="16"/>
  <c r="O137" i="16"/>
  <c r="G138" i="16"/>
  <c r="K138" i="16"/>
  <c r="O138" i="16"/>
  <c r="G139" i="16"/>
  <c r="K139" i="16"/>
  <c r="O139" i="16"/>
  <c r="G140" i="16"/>
  <c r="K140" i="16"/>
  <c r="O140" i="16"/>
  <c r="G141" i="16"/>
  <c r="K141" i="16"/>
  <c r="O141" i="16"/>
  <c r="G142" i="16"/>
  <c r="K142" i="16"/>
  <c r="O142" i="16"/>
  <c r="G143" i="16"/>
  <c r="K143" i="16"/>
  <c r="O143" i="16"/>
  <c r="G144" i="16"/>
  <c r="K144" i="16"/>
  <c r="O144" i="16"/>
  <c r="G145" i="16"/>
  <c r="K145" i="16"/>
  <c r="O145" i="16"/>
  <c r="G146" i="16"/>
  <c r="K146" i="16"/>
  <c r="O146" i="16"/>
  <c r="G147" i="16"/>
  <c r="K147" i="16"/>
  <c r="O147" i="16"/>
  <c r="G148" i="16"/>
  <c r="K148" i="16"/>
  <c r="O148" i="16"/>
  <c r="G149" i="16"/>
  <c r="K149" i="16"/>
  <c r="O149" i="16"/>
  <c r="G150" i="16"/>
  <c r="K150" i="16"/>
  <c r="O150" i="16"/>
  <c r="G151" i="16"/>
  <c r="K151" i="16"/>
  <c r="O151" i="16"/>
  <c r="G152" i="16"/>
  <c r="K152" i="16"/>
  <c r="O152" i="16"/>
  <c r="G153" i="16"/>
  <c r="K153" i="16"/>
  <c r="O153" i="16"/>
  <c r="G154" i="16"/>
  <c r="K154" i="16"/>
  <c r="O154" i="16"/>
  <c r="G155" i="16"/>
  <c r="K155" i="16"/>
  <c r="O155" i="16"/>
  <c r="G156" i="16"/>
  <c r="K156" i="16"/>
  <c r="O156" i="16"/>
  <c r="G157" i="16"/>
  <c r="K157" i="16"/>
  <c r="O157" i="16"/>
  <c r="G158" i="16"/>
  <c r="K158" i="16"/>
  <c r="O158" i="16"/>
  <c r="G159" i="16"/>
  <c r="K159" i="16"/>
  <c r="O159" i="16"/>
  <c r="G160" i="16"/>
  <c r="K160" i="16"/>
  <c r="O160" i="16"/>
  <c r="G161" i="16"/>
  <c r="K161" i="16"/>
  <c r="O161" i="16"/>
  <c r="G162" i="16"/>
  <c r="M64" i="16"/>
  <c r="I76" i="16"/>
  <c r="M81" i="16"/>
  <c r="I83" i="16"/>
  <c r="M90" i="16"/>
  <c r="M93" i="16"/>
  <c r="M80" i="16"/>
  <c r="M89" i="16"/>
  <c r="M94" i="16"/>
  <c r="I87" i="16"/>
  <c r="I101" i="16"/>
  <c r="K111" i="16"/>
  <c r="G114" i="16"/>
  <c r="O116" i="16"/>
  <c r="K119" i="16"/>
  <c r="I67" i="16"/>
  <c r="M121" i="16"/>
  <c r="O117" i="16"/>
  <c r="K116" i="16"/>
  <c r="E116" i="16"/>
  <c r="K112" i="16"/>
  <c r="G111" i="16"/>
  <c r="M110" i="16"/>
  <c r="E110" i="16"/>
  <c r="K109" i="16"/>
  <c r="G97" i="16"/>
  <c r="K96" i="16"/>
  <c r="G95" i="16"/>
  <c r="E76" i="16"/>
  <c r="I75" i="16"/>
  <c r="G74" i="16"/>
  <c r="K175" i="16"/>
  <c r="M174" i="16"/>
  <c r="G174" i="16"/>
  <c r="I173" i="16"/>
  <c r="O172" i="16"/>
  <c r="E172" i="16"/>
  <c r="K171" i="16"/>
  <c r="M170" i="16"/>
  <c r="G170" i="16"/>
  <c r="I169" i="16"/>
  <c r="O168" i="16"/>
  <c r="E168" i="16"/>
  <c r="K167" i="16"/>
  <c r="M166" i="16"/>
  <c r="G166" i="16"/>
  <c r="I165" i="16"/>
  <c r="O164" i="16"/>
  <c r="E164" i="16"/>
  <c r="K163" i="16"/>
  <c r="M162" i="16"/>
  <c r="I125" i="16"/>
  <c r="M122" i="16"/>
  <c r="O118" i="16"/>
  <c r="G118" i="16"/>
  <c r="E117" i="16"/>
  <c r="K113" i="16"/>
  <c r="O112" i="16"/>
  <c r="M111" i="16"/>
  <c r="I104" i="16"/>
  <c r="I127" i="16"/>
  <c r="I126" i="16"/>
  <c r="M125" i="16"/>
  <c r="M124" i="16"/>
  <c r="M123" i="16"/>
  <c r="E123" i="16"/>
  <c r="E122" i="16"/>
  <c r="K120" i="16"/>
  <c r="G119" i="16"/>
  <c r="M118" i="16"/>
  <c r="G115" i="16"/>
  <c r="O113" i="16"/>
  <c r="I113" i="16"/>
  <c r="I105" i="16"/>
  <c r="M104" i="16"/>
  <c r="E99" i="16"/>
  <c r="E87" i="16"/>
  <c r="E83" i="16"/>
  <c r="E68" i="16"/>
  <c r="G120" i="16"/>
  <c r="K117" i="16"/>
  <c r="O114" i="16"/>
  <c r="G112" i="16"/>
  <c r="I103" i="16"/>
  <c r="M102" i="16"/>
  <c r="E102" i="16"/>
  <c r="O100" i="16"/>
  <c r="E88" i="16"/>
  <c r="E121" i="16"/>
  <c r="E120" i="16"/>
  <c r="I118" i="16"/>
  <c r="I117" i="16"/>
  <c r="M115" i="16"/>
  <c r="M114" i="16"/>
  <c r="E113" i="16"/>
  <c r="E112" i="16"/>
  <c r="O107" i="16"/>
  <c r="G107" i="16"/>
  <c r="O105" i="16"/>
  <c r="O104" i="16"/>
  <c r="O103" i="16"/>
  <c r="K102" i="16"/>
  <c r="O101" i="16"/>
  <c r="M100" i="16"/>
  <c r="I95" i="16"/>
  <c r="G94" i="16"/>
  <c r="I90" i="16"/>
  <c r="I81" i="16"/>
  <c r="K79" i="16"/>
  <c r="G93" i="16"/>
  <c r="E92" i="16"/>
  <c r="I91" i="16"/>
  <c r="G90" i="16"/>
  <c r="M85" i="16"/>
  <c r="E84" i="16"/>
  <c r="G82" i="16"/>
  <c r="G81" i="16"/>
  <c r="E80" i="16"/>
  <c r="M77" i="16"/>
  <c r="O75" i="16"/>
  <c r="I72" i="16"/>
  <c r="I65" i="16"/>
  <c r="I120" i="16"/>
  <c r="E119" i="16"/>
  <c r="M117" i="16"/>
  <c r="I116" i="16"/>
  <c r="E115" i="16"/>
  <c r="M113" i="16"/>
  <c r="I112" i="16"/>
  <c r="E111" i="16"/>
  <c r="K110" i="16"/>
  <c r="I109" i="16"/>
  <c r="G108" i="16"/>
  <c r="O106" i="16"/>
  <c r="E100" i="16"/>
  <c r="M97" i="16"/>
  <c r="E97" i="16"/>
  <c r="I96" i="16"/>
  <c r="M95" i="16"/>
  <c r="O91" i="16"/>
  <c r="G91" i="16"/>
  <c r="E90" i="16"/>
  <c r="I88" i="16"/>
  <c r="M86" i="16"/>
  <c r="O84" i="16"/>
  <c r="O83" i="16"/>
  <c r="M82" i="16"/>
  <c r="M78" i="16"/>
  <c r="O76" i="16"/>
  <c r="I73" i="16"/>
  <c r="K71" i="16"/>
  <c r="M69" i="16"/>
  <c r="M120" i="16"/>
  <c r="I119" i="16"/>
  <c r="E118" i="16"/>
  <c r="M116" i="16"/>
  <c r="I115" i="16"/>
  <c r="E114" i="16"/>
  <c r="M112" i="16"/>
  <c r="I111" i="16"/>
  <c r="I110" i="16"/>
  <c r="O109" i="16"/>
  <c r="E106" i="16"/>
  <c r="E104" i="16"/>
  <c r="O102" i="16"/>
  <c r="K101" i="16"/>
  <c r="E101" i="16"/>
  <c r="M98" i="16"/>
  <c r="K97" i="16"/>
  <c r="G96" i="16"/>
  <c r="I89" i="16"/>
  <c r="K87" i="16"/>
  <c r="K86" i="16"/>
  <c r="I85" i="16"/>
  <c r="I80" i="16"/>
  <c r="K78" i="16"/>
  <c r="E75" i="16"/>
  <c r="G73" i="16"/>
  <c r="M70" i="16"/>
  <c r="E67" i="16"/>
  <c r="K70" i="16"/>
  <c r="O68" i="16"/>
  <c r="O67" i="16"/>
  <c r="G66" i="16"/>
  <c r="G65" i="16"/>
  <c r="K47" i="16"/>
  <c r="O46" i="16"/>
  <c r="I77" i="16"/>
  <c r="M74" i="16"/>
  <c r="E72" i="16"/>
  <c r="I69" i="16"/>
  <c r="M66" i="16"/>
  <c r="E64" i="16"/>
  <c r="M62" i="16"/>
  <c r="E62" i="16"/>
  <c r="I61" i="16"/>
  <c r="M60" i="16"/>
  <c r="E60" i="16"/>
  <c r="I59" i="16"/>
  <c r="M58" i="16"/>
  <c r="E58" i="16"/>
  <c r="I57" i="16"/>
  <c r="M56" i="16"/>
  <c r="E56" i="16"/>
  <c r="I55" i="16"/>
  <c r="M54" i="16"/>
  <c r="E54" i="16"/>
  <c r="I53" i="16"/>
  <c r="M52" i="16"/>
  <c r="E52" i="16"/>
  <c r="I51" i="16"/>
  <c r="M50" i="16"/>
  <c r="G110" i="16"/>
  <c r="G109" i="16"/>
  <c r="E108" i="16"/>
  <c r="I107" i="16"/>
  <c r="G106" i="16"/>
  <c r="E103" i="16"/>
  <c r="I102" i="16"/>
  <c r="M101" i="16"/>
  <c r="K100" i="16"/>
  <c r="K99" i="16"/>
  <c r="K98" i="16"/>
  <c r="M96" i="16"/>
  <c r="K95" i="16"/>
  <c r="I92" i="16"/>
  <c r="M91" i="16"/>
  <c r="E91" i="16"/>
  <c r="O89" i="16"/>
  <c r="O88" i="16"/>
  <c r="O87" i="16"/>
  <c r="G86" i="16"/>
  <c r="G85" i="16"/>
  <c r="K83" i="16"/>
  <c r="K82" i="16"/>
  <c r="O80" i="16"/>
  <c r="O79" i="16"/>
  <c r="G78" i="16"/>
  <c r="G77" i="16"/>
  <c r="K75" i="16"/>
  <c r="K74" i="16"/>
  <c r="O72" i="16"/>
  <c r="O71" i="16"/>
  <c r="G70" i="16"/>
  <c r="G69" i="16"/>
  <c r="K67" i="16"/>
  <c r="K66" i="16"/>
  <c r="O64" i="16"/>
  <c r="G63" i="16"/>
  <c r="E109" i="16"/>
  <c r="K108" i="16"/>
  <c r="K107" i="16"/>
  <c r="G105" i="16"/>
  <c r="G104" i="16"/>
  <c r="M103" i="16"/>
  <c r="G103" i="16"/>
  <c r="G102" i="16"/>
  <c r="O99" i="16"/>
  <c r="O98" i="16"/>
  <c r="I98" i="16"/>
  <c r="O97" i="16"/>
  <c r="O96" i="16"/>
  <c r="K94" i="16"/>
  <c r="K93" i="16"/>
  <c r="E93" i="16"/>
  <c r="K92" i="16"/>
  <c r="K91" i="16"/>
  <c r="G89" i="16"/>
  <c r="G88" i="16"/>
  <c r="O86" i="16"/>
  <c r="K85" i="16"/>
  <c r="G84" i="16"/>
  <c r="O82" i="16"/>
  <c r="K81" i="16"/>
  <c r="G80" i="16"/>
  <c r="O78" i="16"/>
  <c r="K77" i="16"/>
  <c r="G76" i="16"/>
  <c r="O74" i="16"/>
  <c r="K73" i="16"/>
  <c r="G72" i="16"/>
  <c r="O70" i="16"/>
  <c r="K69" i="16"/>
  <c r="G68" i="16"/>
  <c r="O66" i="16"/>
  <c r="K65" i="16"/>
  <c r="M63" i="16"/>
  <c r="K62" i="16"/>
  <c r="O61" i="16"/>
  <c r="G61" i="16"/>
  <c r="K60" i="16"/>
  <c r="O59" i="16"/>
  <c r="G59" i="16"/>
  <c r="K58" i="16"/>
  <c r="O57" i="16"/>
  <c r="G57" i="16"/>
  <c r="K56" i="16"/>
  <c r="O55" i="16"/>
  <c r="G55" i="16"/>
  <c r="K54" i="16"/>
  <c r="O53" i="16"/>
  <c r="G53" i="16"/>
  <c r="K52" i="16"/>
  <c r="O108" i="16"/>
  <c r="K106" i="16"/>
  <c r="K105" i="16"/>
  <c r="E105" i="16"/>
  <c r="K104" i="16"/>
  <c r="K103" i="16"/>
  <c r="G101" i="16"/>
  <c r="G100" i="16"/>
  <c r="M99" i="16"/>
  <c r="G99" i="16"/>
  <c r="G98" i="16"/>
  <c r="O95" i="16"/>
  <c r="O94" i="16"/>
  <c r="I94" i="16"/>
  <c r="O93" i="16"/>
  <c r="O92" i="16"/>
  <c r="K90" i="16"/>
  <c r="K89" i="16"/>
  <c r="E89" i="16"/>
  <c r="K88" i="16"/>
  <c r="G87" i="16"/>
  <c r="O85" i="16"/>
  <c r="K84" i="16"/>
  <c r="G83" i="16"/>
  <c r="O81" i="16"/>
  <c r="K80" i="16"/>
  <c r="G79" i="16"/>
  <c r="O77" i="16"/>
  <c r="K76" i="16"/>
  <c r="G75" i="16"/>
  <c r="O73" i="16"/>
  <c r="K72" i="16"/>
  <c r="G71" i="16"/>
  <c r="O69" i="16"/>
  <c r="K68" i="16"/>
  <c r="G67" i="16"/>
  <c r="O65" i="16"/>
  <c r="K64" i="16"/>
  <c r="K63" i="16"/>
  <c r="I45" i="16"/>
  <c r="M44" i="16"/>
  <c r="G14" i="16"/>
  <c r="K17" i="16"/>
  <c r="O18" i="16"/>
  <c r="G20" i="16"/>
  <c r="K21" i="16"/>
  <c r="O22" i="16"/>
  <c r="G24" i="16"/>
  <c r="K25" i="16"/>
  <c r="O25" i="16"/>
  <c r="G17" i="16"/>
  <c r="K22" i="16"/>
  <c r="K18" i="16"/>
  <c r="O23" i="16"/>
  <c r="O19" i="16"/>
  <c r="O435" i="16" s="1"/>
  <c r="G25" i="16"/>
  <c r="G21" i="16"/>
  <c r="I44" i="16"/>
  <c r="E47" i="16"/>
  <c r="E45" i="16"/>
  <c r="M47" i="16"/>
  <c r="I63" i="16"/>
  <c r="E50" i="16"/>
  <c r="I49" i="16"/>
  <c r="M48" i="16"/>
  <c r="E48" i="16"/>
  <c r="I47" i="16"/>
  <c r="M43" i="16"/>
  <c r="E23" i="16"/>
  <c r="M17" i="16"/>
  <c r="O51" i="16"/>
  <c r="G51" i="16"/>
  <c r="K50" i="16"/>
  <c r="O49" i="16"/>
  <c r="G49" i="16"/>
  <c r="K48" i="16"/>
  <c r="O44" i="16"/>
  <c r="G44" i="16"/>
  <c r="O24" i="16"/>
  <c r="O63" i="16"/>
  <c r="I62" i="16"/>
  <c r="M61" i="16"/>
  <c r="E61" i="16"/>
  <c r="I60" i="16"/>
  <c r="M59" i="16"/>
  <c r="E59" i="16"/>
  <c r="I58" i="16"/>
  <c r="M57" i="16"/>
  <c r="E57" i="16"/>
  <c r="I56" i="16"/>
  <c r="M55" i="16"/>
  <c r="E55" i="16"/>
  <c r="I54" i="16"/>
  <c r="M53" i="16"/>
  <c r="E53" i="16"/>
  <c r="I52" i="16"/>
  <c r="M51" i="16"/>
  <c r="E51" i="16"/>
  <c r="I50" i="16"/>
  <c r="M49" i="16"/>
  <c r="E49" i="16"/>
  <c r="I48" i="16"/>
  <c r="M46" i="16"/>
  <c r="G46" i="16"/>
  <c r="E44" i="16"/>
  <c r="I43" i="16"/>
  <c r="M42" i="16"/>
  <c r="E42" i="16"/>
  <c r="I41" i="16"/>
  <c r="M40" i="16"/>
  <c r="E40" i="16"/>
  <c r="I39" i="16"/>
  <c r="M38" i="16"/>
  <c r="E38" i="16"/>
  <c r="I37" i="16"/>
  <c r="M36" i="16"/>
  <c r="E36" i="16"/>
  <c r="I35" i="16"/>
  <c r="M34" i="16"/>
  <c r="E34" i="16"/>
  <c r="I33" i="16"/>
  <c r="M32" i="16"/>
  <c r="E32" i="16"/>
  <c r="I31" i="16"/>
  <c r="M30" i="16"/>
  <c r="E30" i="16"/>
  <c r="I29" i="16"/>
  <c r="I436" i="16" s="1"/>
  <c r="M28" i="16"/>
  <c r="E28" i="16"/>
  <c r="I27" i="16"/>
  <c r="M26" i="16"/>
  <c r="E26" i="16"/>
  <c r="K19" i="16"/>
  <c r="G64" i="16"/>
  <c r="O62" i="16"/>
  <c r="G62" i="16"/>
  <c r="K61" i="16"/>
  <c r="O60" i="16"/>
  <c r="G60" i="16"/>
  <c r="K59" i="16"/>
  <c r="O58" i="16"/>
  <c r="G58" i="16"/>
  <c r="K57" i="16"/>
  <c r="O56" i="16"/>
  <c r="G56" i="16"/>
  <c r="K55" i="16"/>
  <c r="O54" i="16"/>
  <c r="G54" i="16"/>
  <c r="K53" i="16"/>
  <c r="O52" i="16"/>
  <c r="G52" i="16"/>
  <c r="K51" i="16"/>
  <c r="O50" i="16"/>
  <c r="G50" i="16"/>
  <c r="K49" i="16"/>
  <c r="O48" i="16"/>
  <c r="G48" i="16"/>
  <c r="E46" i="16"/>
  <c r="K45" i="16"/>
  <c r="O21" i="16"/>
  <c r="O47" i="16"/>
  <c r="K46" i="16"/>
  <c r="G45" i="16"/>
  <c r="O43" i="16"/>
  <c r="G43" i="16"/>
  <c r="K42" i="16"/>
  <c r="O41" i="16"/>
  <c r="G41" i="16"/>
  <c r="K40" i="16"/>
  <c r="O39" i="16"/>
  <c r="G39" i="16"/>
  <c r="K38" i="16"/>
  <c r="O37" i="16"/>
  <c r="G37" i="16"/>
  <c r="K36" i="16"/>
  <c r="O35" i="16"/>
  <c r="G35" i="16"/>
  <c r="K34" i="16"/>
  <c r="O33" i="16"/>
  <c r="G33" i="16"/>
  <c r="K32" i="16"/>
  <c r="O31" i="16"/>
  <c r="G31" i="16"/>
  <c r="Y6" i="16" s="1"/>
  <c r="K30" i="16"/>
  <c r="O29" i="16"/>
  <c r="G29" i="16"/>
  <c r="K28" i="16"/>
  <c r="O27" i="16"/>
  <c r="G27" i="16"/>
  <c r="K26" i="16"/>
  <c r="K23" i="16"/>
  <c r="K435" i="16" s="1"/>
  <c r="M21" i="16"/>
  <c r="K20" i="16"/>
  <c r="G18" i="16"/>
  <c r="E15" i="16"/>
  <c r="I14" i="16"/>
  <c r="E43" i="16"/>
  <c r="I42" i="16"/>
  <c r="M41" i="16"/>
  <c r="E41" i="16"/>
  <c r="I40" i="16"/>
  <c r="M39" i="16"/>
  <c r="E39" i="16"/>
  <c r="I38" i="16"/>
  <c r="M37" i="16"/>
  <c r="E37" i="16"/>
  <c r="I36" i="16"/>
  <c r="M35" i="16"/>
  <c r="E35" i="16"/>
  <c r="I34" i="16"/>
  <c r="M33" i="16"/>
  <c r="E33" i="16"/>
  <c r="I32" i="16"/>
  <c r="M31" i="16"/>
  <c r="E31" i="16"/>
  <c r="I30" i="16"/>
  <c r="M29" i="16"/>
  <c r="E29" i="16"/>
  <c r="I28" i="16"/>
  <c r="M27" i="16"/>
  <c r="E27" i="16"/>
  <c r="I26" i="16"/>
  <c r="M25" i="16"/>
  <c r="K24" i="16"/>
  <c r="G22" i="16"/>
  <c r="I20" i="16"/>
  <c r="G19" i="16"/>
  <c r="O16" i="16"/>
  <c r="G16" i="16"/>
  <c r="G442" i="16" s="1"/>
  <c r="K15" i="16"/>
  <c r="G47" i="16"/>
  <c r="O45" i="16"/>
  <c r="K44" i="16"/>
  <c r="K43" i="16"/>
  <c r="O42" i="16"/>
  <c r="G42" i="16"/>
  <c r="K41" i="16"/>
  <c r="O40" i="16"/>
  <c r="G40" i="16"/>
  <c r="K39" i="16"/>
  <c r="O38" i="16"/>
  <c r="G38" i="16"/>
  <c r="K37" i="16"/>
  <c r="O36" i="16"/>
  <c r="G36" i="16"/>
  <c r="K35" i="16"/>
  <c r="O34" i="16"/>
  <c r="G34" i="16"/>
  <c r="K33" i="16"/>
  <c r="O32" i="16"/>
  <c r="G32" i="16"/>
  <c r="K31" i="16"/>
  <c r="O30" i="16"/>
  <c r="G30" i="16"/>
  <c r="K29" i="16"/>
  <c r="O28" i="16"/>
  <c r="G28" i="16"/>
  <c r="K27" i="16"/>
  <c r="O26" i="16"/>
  <c r="G26" i="16"/>
  <c r="I24" i="16"/>
  <c r="G23" i="16"/>
  <c r="O20" i="16"/>
  <c r="E19" i="16"/>
  <c r="O17" i="16"/>
  <c r="M24" i="16"/>
  <c r="I23" i="16"/>
  <c r="E22" i="16"/>
  <c r="M20" i="16"/>
  <c r="I19" i="16"/>
  <c r="E18" i="16"/>
  <c r="E441" i="16" s="1"/>
  <c r="M16" i="16"/>
  <c r="E16" i="16"/>
  <c r="I15" i="16"/>
  <c r="O14" i="16"/>
  <c r="E25" i="16"/>
  <c r="M23" i="16"/>
  <c r="I22" i="16"/>
  <c r="E21" i="16"/>
  <c r="M19" i="16"/>
  <c r="I18" i="16"/>
  <c r="E17" i="16"/>
  <c r="K16" i="16"/>
  <c r="O15" i="16"/>
  <c r="O440" i="16" s="1"/>
  <c r="I25" i="16"/>
  <c r="E24" i="16"/>
  <c r="M22" i="16"/>
  <c r="M436" i="16" s="1"/>
  <c r="I21" i="16"/>
  <c r="E20" i="16"/>
  <c r="M18" i="16"/>
  <c r="I17" i="16"/>
  <c r="I16" i="16"/>
  <c r="M15" i="16"/>
  <c r="K14" i="16"/>
  <c r="F7" i="19"/>
  <c r="F475" i="15"/>
  <c r="M19" i="19" s="1"/>
  <c r="M14" i="16"/>
  <c r="E14" i="16"/>
  <c r="N475" i="15"/>
  <c r="M23" i="19" s="1"/>
  <c r="F465" i="16"/>
  <c r="D475" i="15"/>
  <c r="M18" i="19" s="1"/>
  <c r="G434" i="15"/>
  <c r="N465" i="16"/>
  <c r="O432" i="15"/>
  <c r="F449" i="16"/>
  <c r="C2" i="17"/>
  <c r="F10" i="19"/>
  <c r="E449" i="16"/>
  <c r="O436" i="16"/>
  <c r="O437" i="16"/>
  <c r="L475" i="15"/>
  <c r="M22" i="19" s="1"/>
  <c r="N449" i="16"/>
  <c r="M444" i="16"/>
  <c r="P17" i="19" s="1"/>
  <c r="J449" i="16"/>
  <c r="C4" i="17"/>
  <c r="G18" i="19"/>
  <c r="K434" i="15"/>
  <c r="K432" i="15"/>
  <c r="K440" i="15"/>
  <c r="K438" i="15"/>
  <c r="K436" i="15"/>
  <c r="I440" i="16"/>
  <c r="K431" i="15"/>
  <c r="O439" i="15"/>
  <c r="O433" i="15"/>
  <c r="O437" i="15"/>
  <c r="O435" i="15"/>
  <c r="G437" i="15"/>
  <c r="G435" i="15"/>
  <c r="G439" i="15"/>
  <c r="G433" i="15"/>
  <c r="G431" i="15"/>
  <c r="K441" i="15"/>
  <c r="O441" i="15"/>
  <c r="G441" i="15"/>
  <c r="H475" i="15"/>
  <c r="M20" i="19" s="1"/>
  <c r="O440" i="15"/>
  <c r="K439" i="15"/>
  <c r="G438" i="15"/>
  <c r="O436" i="15"/>
  <c r="K435" i="15"/>
  <c r="I435" i="15"/>
  <c r="I434" i="15"/>
  <c r="I433" i="15"/>
  <c r="I432" i="15"/>
  <c r="I431" i="15"/>
  <c r="M15" i="15"/>
  <c r="M434" i="15" s="1"/>
  <c r="M465" i="16"/>
  <c r="E465" i="16"/>
  <c r="I449" i="16"/>
  <c r="C26" i="17"/>
  <c r="M4" i="17"/>
  <c r="H2" i="17"/>
  <c r="AC6" i="15"/>
  <c r="H12" i="19" s="1"/>
  <c r="AA6" i="15"/>
  <c r="H10" i="19" s="1"/>
  <c r="Y6" i="15"/>
  <c r="H8" i="19" s="1"/>
  <c r="J465" i="16"/>
  <c r="M24" i="17"/>
  <c r="H4" i="17"/>
  <c r="G19" i="19"/>
  <c r="K20" i="19"/>
  <c r="F20" i="19" s="1"/>
  <c r="G23" i="19"/>
  <c r="I441" i="15"/>
  <c r="G440" i="15"/>
  <c r="O438" i="15"/>
  <c r="K437" i="15"/>
  <c r="G436" i="15"/>
  <c r="O434" i="15"/>
  <c r="K433" i="15"/>
  <c r="G432" i="15"/>
  <c r="I465" i="16"/>
  <c r="M449" i="16"/>
  <c r="I437" i="16"/>
  <c r="M26" i="17"/>
  <c r="H24" i="17"/>
  <c r="F11" i="19"/>
  <c r="G22" i="19"/>
  <c r="O431" i="15"/>
  <c r="AB6" i="15"/>
  <c r="H11" i="19" s="1"/>
  <c r="Z6" i="15"/>
  <c r="H9" i="19" s="1"/>
  <c r="C24" i="17"/>
  <c r="M2" i="17"/>
  <c r="W6" i="15"/>
  <c r="H7" i="19" s="1"/>
  <c r="E441" i="15"/>
  <c r="E436" i="15"/>
  <c r="E434" i="15"/>
  <c r="E433" i="15"/>
  <c r="E432" i="15"/>
  <c r="E431" i="15"/>
  <c r="L20" i="19"/>
  <c r="F8" i="19"/>
  <c r="K23" i="19"/>
  <c r="F23" i="19" s="1"/>
  <c r="L21" i="19"/>
  <c r="I440" i="15"/>
  <c r="M439" i="15"/>
  <c r="E439" i="15"/>
  <c r="I438" i="15"/>
  <c r="E437" i="15"/>
  <c r="I436" i="15"/>
  <c r="M435" i="15"/>
  <c r="E435" i="15"/>
  <c r="M440" i="15"/>
  <c r="E440" i="15"/>
  <c r="I439" i="15"/>
  <c r="M438" i="15"/>
  <c r="E438" i="15"/>
  <c r="I437" i="15"/>
  <c r="M436" i="15"/>
  <c r="M437" i="16" l="1"/>
  <c r="M441" i="16"/>
  <c r="O442" i="16"/>
  <c r="M440" i="16"/>
  <c r="O438" i="16"/>
  <c r="I434" i="16"/>
  <c r="M443" i="16"/>
  <c r="O434" i="16"/>
  <c r="I435" i="16"/>
  <c r="I439" i="16"/>
  <c r="M439" i="16"/>
  <c r="K437" i="16"/>
  <c r="O443" i="16"/>
  <c r="Z6" i="16"/>
  <c r="M434" i="16"/>
  <c r="M438" i="16"/>
  <c r="M445" i="16" s="1"/>
  <c r="AB17" i="16" s="1"/>
  <c r="M435" i="16"/>
  <c r="AA6" i="16"/>
  <c r="M442" i="16"/>
  <c r="K443" i="16"/>
  <c r="O439" i="16"/>
  <c r="E437" i="16"/>
  <c r="I438" i="16"/>
  <c r="E434" i="16"/>
  <c r="AC6" i="16"/>
  <c r="AB6" i="16"/>
  <c r="G437" i="16"/>
  <c r="M437" i="15"/>
  <c r="O441" i="16"/>
  <c r="E443" i="16"/>
  <c r="I441" i="16"/>
  <c r="I443" i="16"/>
  <c r="I442" i="16"/>
  <c r="G443" i="16"/>
  <c r="G440" i="16"/>
  <c r="G441" i="16"/>
  <c r="G434" i="16"/>
  <c r="M24" i="19"/>
  <c r="H13" i="19"/>
  <c r="P10" i="19"/>
  <c r="E442" i="16"/>
  <c r="W6" i="16"/>
  <c r="E436" i="16"/>
  <c r="E438" i="16"/>
  <c r="G438" i="16"/>
  <c r="K439" i="16"/>
  <c r="E440" i="16"/>
  <c r="G435" i="16"/>
  <c r="K436" i="16"/>
  <c r="K438" i="16"/>
  <c r="K441" i="16"/>
  <c r="K434" i="16"/>
  <c r="K440" i="16"/>
  <c r="K442" i="16"/>
  <c r="G439" i="16"/>
  <c r="G436" i="16"/>
  <c r="E435" i="16"/>
  <c r="E439" i="16"/>
  <c r="O445" i="16"/>
  <c r="AC17" i="16" s="1"/>
  <c r="M431" i="15"/>
  <c r="M433" i="15"/>
  <c r="K442" i="15"/>
  <c r="G442" i="15"/>
  <c r="I442" i="15"/>
  <c r="M432" i="15"/>
  <c r="O442" i="15"/>
  <c r="E442" i="15"/>
  <c r="P7" i="19" l="1"/>
  <c r="I445" i="16"/>
  <c r="Z17" i="16" s="1"/>
  <c r="P16" i="19"/>
  <c r="P14" i="19"/>
  <c r="P8" i="19"/>
  <c r="P15" i="19"/>
  <c r="P12" i="19"/>
  <c r="P9" i="19"/>
  <c r="P11" i="19"/>
  <c r="P13" i="19"/>
  <c r="K445" i="16"/>
  <c r="AA17" i="16" s="1"/>
  <c r="G445" i="16"/>
  <c r="Y17" i="16" s="1"/>
  <c r="E445" i="16"/>
  <c r="W17" i="16" s="1"/>
  <c r="M442" i="15"/>
  <c r="M11" i="19" s="1"/>
  <c r="Z17" i="15"/>
  <c r="H20" i="19" s="1"/>
  <c r="M9" i="19"/>
  <c r="M8" i="19"/>
  <c r="Y17" i="15"/>
  <c r="H19" i="19" s="1"/>
  <c r="M12" i="19"/>
  <c r="AC17" i="15"/>
  <c r="H23" i="19" s="1"/>
  <c r="M10" i="19"/>
  <c r="AA17" i="15"/>
  <c r="H21" i="19" s="1"/>
  <c r="W17" i="15"/>
  <c r="H18" i="19" s="1"/>
  <c r="M7" i="19"/>
  <c r="AB17" i="15" l="1"/>
  <c r="H22" i="19" s="1"/>
  <c r="F33" i="19"/>
  <c r="H24" i="19" s="1"/>
  <c r="M13" i="19"/>
  <c r="F432" i="1"/>
  <c r="G432" i="1"/>
  <c r="H432" i="1"/>
  <c r="I432" i="1"/>
  <c r="J432" i="1"/>
  <c r="E432" i="1"/>
  <c r="L12" i="12" l="1"/>
  <c r="G23" i="12" s="1"/>
  <c r="L11" i="12"/>
  <c r="G22" i="12" s="1"/>
  <c r="L10" i="12"/>
  <c r="G21" i="12" s="1"/>
  <c r="L9" i="12"/>
  <c r="G20" i="12" s="1"/>
  <c r="L8" i="12"/>
  <c r="G19" i="12" s="1"/>
  <c r="L7" i="12"/>
  <c r="G18" i="12" s="1"/>
  <c r="K12" i="12"/>
  <c r="K23" i="12" s="1"/>
  <c r="F23" i="12" s="1"/>
  <c r="K11" i="12"/>
  <c r="K22" i="12" s="1"/>
  <c r="F22" i="12" s="1"/>
  <c r="K10" i="12"/>
  <c r="K21" i="12" s="1"/>
  <c r="F21" i="12" s="1"/>
  <c r="K9" i="12"/>
  <c r="K20" i="12" s="1"/>
  <c r="F20" i="12" s="1"/>
  <c r="K8" i="12"/>
  <c r="F8" i="12" s="1"/>
  <c r="K7" i="12"/>
  <c r="K18" i="12" s="1"/>
  <c r="F18" i="12" s="1"/>
  <c r="C12" i="12"/>
  <c r="C10" i="12"/>
  <c r="D8" i="12"/>
  <c r="C6" i="12"/>
  <c r="L21" i="12" l="1"/>
  <c r="L19" i="12"/>
  <c r="L23" i="12"/>
  <c r="L20" i="12"/>
  <c r="L18" i="12"/>
  <c r="L22" i="12"/>
  <c r="F11" i="12"/>
  <c r="F10" i="12"/>
  <c r="K19" i="12"/>
  <c r="F19" i="12" s="1"/>
  <c r="F9" i="12"/>
  <c r="F7" i="12"/>
  <c r="F12" i="12"/>
  <c r="N429" i="11"/>
  <c r="L429" i="11"/>
  <c r="J429" i="11"/>
  <c r="H429" i="11"/>
  <c r="F429" i="11"/>
  <c r="D429" i="11"/>
  <c r="N428" i="11"/>
  <c r="L428" i="11"/>
  <c r="J428" i="11"/>
  <c r="H428" i="11"/>
  <c r="F428" i="11"/>
  <c r="D428" i="11"/>
  <c r="N427" i="11"/>
  <c r="L427" i="11"/>
  <c r="J427" i="11"/>
  <c r="H427" i="11"/>
  <c r="F427" i="11"/>
  <c r="D427" i="11"/>
  <c r="N426" i="11"/>
  <c r="L426" i="11"/>
  <c r="J426" i="11"/>
  <c r="H426" i="11"/>
  <c r="F426" i="11"/>
  <c r="D426" i="11"/>
  <c r="N425" i="11"/>
  <c r="L425" i="11"/>
  <c r="J425" i="11"/>
  <c r="H425" i="11"/>
  <c r="F425" i="11"/>
  <c r="D425" i="11"/>
  <c r="N424" i="11"/>
  <c r="L424" i="11"/>
  <c r="J424" i="11"/>
  <c r="H424" i="11"/>
  <c r="F424" i="11"/>
  <c r="D424" i="11"/>
  <c r="N423" i="11"/>
  <c r="L423" i="11"/>
  <c r="J423" i="11"/>
  <c r="H423" i="11"/>
  <c r="F423" i="11"/>
  <c r="D423" i="11"/>
  <c r="N422" i="11"/>
  <c r="L422" i="11"/>
  <c r="J422" i="11"/>
  <c r="H422" i="11"/>
  <c r="F422" i="11"/>
  <c r="D422" i="11"/>
  <c r="N421" i="11"/>
  <c r="L421" i="11"/>
  <c r="J421" i="11"/>
  <c r="H421" i="11"/>
  <c r="F421" i="11"/>
  <c r="D421" i="11"/>
  <c r="N420" i="11"/>
  <c r="L420" i="11"/>
  <c r="J420" i="11"/>
  <c r="H420" i="11"/>
  <c r="F420" i="11"/>
  <c r="D420" i="11"/>
  <c r="N419" i="11"/>
  <c r="L419" i="11"/>
  <c r="J419" i="11"/>
  <c r="H419" i="11"/>
  <c r="F419" i="11"/>
  <c r="D419" i="11"/>
  <c r="N418" i="11"/>
  <c r="L418" i="11"/>
  <c r="J418" i="11"/>
  <c r="H418" i="11"/>
  <c r="F418" i="11"/>
  <c r="D418" i="11"/>
  <c r="N417" i="11"/>
  <c r="L417" i="11"/>
  <c r="J417" i="11"/>
  <c r="H417" i="11"/>
  <c r="F417" i="11"/>
  <c r="D417" i="11"/>
  <c r="N416" i="11"/>
  <c r="L416" i="11"/>
  <c r="J416" i="11"/>
  <c r="H416" i="11"/>
  <c r="F416" i="11"/>
  <c r="D416" i="11"/>
  <c r="N415" i="11"/>
  <c r="L415" i="11"/>
  <c r="J415" i="11"/>
  <c r="H415" i="11"/>
  <c r="F415" i="11"/>
  <c r="D415" i="11"/>
  <c r="N414" i="11"/>
  <c r="L414" i="11"/>
  <c r="J414" i="11"/>
  <c r="H414" i="11"/>
  <c r="F414" i="11"/>
  <c r="D414" i="11"/>
  <c r="N413" i="11"/>
  <c r="L413" i="11"/>
  <c r="J413" i="11"/>
  <c r="H413" i="11"/>
  <c r="F413" i="11"/>
  <c r="D413" i="11"/>
  <c r="N412" i="11"/>
  <c r="L412" i="11"/>
  <c r="J412" i="11"/>
  <c r="H412" i="11"/>
  <c r="F412" i="11"/>
  <c r="D412" i="11"/>
  <c r="N411" i="11"/>
  <c r="L411" i="11"/>
  <c r="J411" i="11"/>
  <c r="H411" i="11"/>
  <c r="F411" i="11"/>
  <c r="D411" i="11"/>
  <c r="N410" i="11"/>
  <c r="L410" i="11"/>
  <c r="J410" i="11"/>
  <c r="H410" i="11"/>
  <c r="F410" i="11"/>
  <c r="D410" i="11"/>
  <c r="N409" i="11"/>
  <c r="L409" i="11"/>
  <c r="J409" i="11"/>
  <c r="H409" i="11"/>
  <c r="F409" i="11"/>
  <c r="D409" i="11"/>
  <c r="N408" i="11"/>
  <c r="L408" i="11"/>
  <c r="J408" i="11"/>
  <c r="H408" i="11"/>
  <c r="F408" i="11"/>
  <c r="D408" i="11"/>
  <c r="N407" i="11"/>
  <c r="L407" i="11"/>
  <c r="J407" i="11"/>
  <c r="H407" i="11"/>
  <c r="F407" i="11"/>
  <c r="D407" i="11"/>
  <c r="N406" i="11"/>
  <c r="L406" i="11"/>
  <c r="J406" i="11"/>
  <c r="H406" i="11"/>
  <c r="F406" i="11"/>
  <c r="D406" i="11"/>
  <c r="N405" i="11"/>
  <c r="L405" i="11"/>
  <c r="J405" i="11"/>
  <c r="H405" i="11"/>
  <c r="F405" i="11"/>
  <c r="D405" i="11"/>
  <c r="N404" i="11"/>
  <c r="L404" i="11"/>
  <c r="J404" i="11"/>
  <c r="H404" i="11"/>
  <c r="F404" i="11"/>
  <c r="D404" i="11"/>
  <c r="N403" i="11"/>
  <c r="L403" i="11"/>
  <c r="J403" i="11"/>
  <c r="H403" i="11"/>
  <c r="F403" i="11"/>
  <c r="D403" i="11"/>
  <c r="N402" i="11"/>
  <c r="L402" i="11"/>
  <c r="J402" i="11"/>
  <c r="H402" i="11"/>
  <c r="F402" i="11"/>
  <c r="D402" i="11"/>
  <c r="N401" i="11"/>
  <c r="L401" i="11"/>
  <c r="J401" i="11"/>
  <c r="H401" i="11"/>
  <c r="F401" i="11"/>
  <c r="D401" i="11"/>
  <c r="N400" i="11"/>
  <c r="L400" i="11"/>
  <c r="J400" i="11"/>
  <c r="H400" i="11"/>
  <c r="F400" i="11"/>
  <c r="D400" i="11"/>
  <c r="N399" i="11"/>
  <c r="L399" i="11"/>
  <c r="J399" i="11"/>
  <c r="H399" i="11"/>
  <c r="F399" i="11"/>
  <c r="D399" i="11"/>
  <c r="N398" i="11"/>
  <c r="L398" i="11"/>
  <c r="J398" i="11"/>
  <c r="H398" i="11"/>
  <c r="F398" i="11"/>
  <c r="D398" i="11"/>
  <c r="N397" i="11"/>
  <c r="L397" i="11"/>
  <c r="J397" i="11"/>
  <c r="H397" i="11"/>
  <c r="F397" i="11"/>
  <c r="D397" i="11"/>
  <c r="N396" i="11"/>
  <c r="L396" i="11"/>
  <c r="J396" i="11"/>
  <c r="H396" i="11"/>
  <c r="F396" i="11"/>
  <c r="D396" i="11"/>
  <c r="N395" i="11"/>
  <c r="L395" i="11"/>
  <c r="J395" i="11"/>
  <c r="H395" i="11"/>
  <c r="F395" i="11"/>
  <c r="D395" i="11"/>
  <c r="N394" i="11"/>
  <c r="L394" i="11"/>
  <c r="J394" i="11"/>
  <c r="H394" i="11"/>
  <c r="F394" i="11"/>
  <c r="D394" i="11"/>
  <c r="N393" i="11"/>
  <c r="L393" i="11"/>
  <c r="J393" i="11"/>
  <c r="H393" i="11"/>
  <c r="F393" i="11"/>
  <c r="D393" i="11"/>
  <c r="N392" i="11"/>
  <c r="L392" i="11"/>
  <c r="J392" i="11"/>
  <c r="H392" i="11"/>
  <c r="F392" i="11"/>
  <c r="D392" i="11"/>
  <c r="N391" i="11"/>
  <c r="L391" i="11"/>
  <c r="J391" i="11"/>
  <c r="H391" i="11"/>
  <c r="F391" i="11"/>
  <c r="D391" i="11"/>
  <c r="N390" i="11"/>
  <c r="L390" i="11"/>
  <c r="J390" i="11"/>
  <c r="H390" i="11"/>
  <c r="F390" i="11"/>
  <c r="D390" i="11"/>
  <c r="N389" i="11"/>
  <c r="L389" i="11"/>
  <c r="J389" i="11"/>
  <c r="H389" i="11"/>
  <c r="F389" i="11"/>
  <c r="D389" i="11"/>
  <c r="N388" i="11"/>
  <c r="L388" i="11"/>
  <c r="J388" i="11"/>
  <c r="H388" i="11"/>
  <c r="F388" i="11"/>
  <c r="D388" i="11"/>
  <c r="N387" i="11"/>
  <c r="L387" i="11"/>
  <c r="J387" i="11"/>
  <c r="H387" i="11"/>
  <c r="F387" i="11"/>
  <c r="D387" i="11"/>
  <c r="N386" i="11"/>
  <c r="L386" i="11"/>
  <c r="J386" i="11"/>
  <c r="H386" i="11"/>
  <c r="F386" i="11"/>
  <c r="D386" i="11"/>
  <c r="N385" i="11"/>
  <c r="L385" i="11"/>
  <c r="J385" i="11"/>
  <c r="H385" i="11"/>
  <c r="F385" i="11"/>
  <c r="D385" i="11"/>
  <c r="N384" i="11"/>
  <c r="L384" i="11"/>
  <c r="J384" i="11"/>
  <c r="H384" i="11"/>
  <c r="F384" i="11"/>
  <c r="D384" i="11"/>
  <c r="N383" i="11"/>
  <c r="L383" i="11"/>
  <c r="J383" i="11"/>
  <c r="H383" i="11"/>
  <c r="F383" i="11"/>
  <c r="D383" i="11"/>
  <c r="N382" i="11"/>
  <c r="L382" i="11"/>
  <c r="J382" i="11"/>
  <c r="H382" i="11"/>
  <c r="F382" i="11"/>
  <c r="D382" i="11"/>
  <c r="N381" i="11"/>
  <c r="L381" i="11"/>
  <c r="J381" i="11"/>
  <c r="H381" i="11"/>
  <c r="F381" i="11"/>
  <c r="D381" i="11"/>
  <c r="N380" i="11"/>
  <c r="L380" i="11"/>
  <c r="J380" i="11"/>
  <c r="H380" i="11"/>
  <c r="F380" i="11"/>
  <c r="D380" i="11"/>
  <c r="N379" i="11"/>
  <c r="L379" i="11"/>
  <c r="J379" i="11"/>
  <c r="H379" i="11"/>
  <c r="F379" i="11"/>
  <c r="D379" i="11"/>
  <c r="N378" i="11"/>
  <c r="L378" i="11"/>
  <c r="J378" i="11"/>
  <c r="H378" i="11"/>
  <c r="F378" i="11"/>
  <c r="D378" i="11"/>
  <c r="N377" i="11"/>
  <c r="L377" i="11"/>
  <c r="J377" i="11"/>
  <c r="H377" i="11"/>
  <c r="F377" i="11"/>
  <c r="D377" i="11"/>
  <c r="N376" i="11"/>
  <c r="L376" i="11"/>
  <c r="J376" i="11"/>
  <c r="H376" i="11"/>
  <c r="F376" i="11"/>
  <c r="D376" i="11"/>
  <c r="N375" i="11"/>
  <c r="L375" i="11"/>
  <c r="J375" i="11"/>
  <c r="H375" i="11"/>
  <c r="F375" i="11"/>
  <c r="D375" i="11"/>
  <c r="N374" i="11"/>
  <c r="L374" i="11"/>
  <c r="J374" i="11"/>
  <c r="H374" i="11"/>
  <c r="F374" i="11"/>
  <c r="D374" i="11"/>
  <c r="N373" i="11"/>
  <c r="L373" i="11"/>
  <c r="J373" i="11"/>
  <c r="H373" i="11"/>
  <c r="F373" i="11"/>
  <c r="D373" i="11"/>
  <c r="N372" i="11"/>
  <c r="L372" i="11"/>
  <c r="J372" i="11"/>
  <c r="H372" i="11"/>
  <c r="F372" i="11"/>
  <c r="D372" i="11"/>
  <c r="N371" i="11"/>
  <c r="L371" i="11"/>
  <c r="J371" i="11"/>
  <c r="H371" i="11"/>
  <c r="F371" i="11"/>
  <c r="D371" i="11"/>
  <c r="N370" i="11"/>
  <c r="L370" i="11"/>
  <c r="J370" i="11"/>
  <c r="H370" i="11"/>
  <c r="F370" i="11"/>
  <c r="D370" i="11"/>
  <c r="N369" i="11"/>
  <c r="L369" i="11"/>
  <c r="J369" i="11"/>
  <c r="H369" i="11"/>
  <c r="F369" i="11"/>
  <c r="D369" i="11"/>
  <c r="N368" i="11"/>
  <c r="L368" i="11"/>
  <c r="J368" i="11"/>
  <c r="H368" i="11"/>
  <c r="F368" i="11"/>
  <c r="D368" i="11"/>
  <c r="N367" i="11"/>
  <c r="L367" i="11"/>
  <c r="J367" i="11"/>
  <c r="H367" i="11"/>
  <c r="F367" i="11"/>
  <c r="D367" i="11"/>
  <c r="N366" i="11"/>
  <c r="L366" i="11"/>
  <c r="J366" i="11"/>
  <c r="H366" i="11"/>
  <c r="F366" i="11"/>
  <c r="D366" i="11"/>
  <c r="N365" i="11"/>
  <c r="L365" i="11"/>
  <c r="J365" i="11"/>
  <c r="H365" i="11"/>
  <c r="F365" i="11"/>
  <c r="D365" i="11"/>
  <c r="N364" i="11"/>
  <c r="L364" i="11"/>
  <c r="J364" i="11"/>
  <c r="H364" i="11"/>
  <c r="F364" i="11"/>
  <c r="D364" i="11"/>
  <c r="N363" i="11"/>
  <c r="L363" i="11"/>
  <c r="J363" i="11"/>
  <c r="H363" i="11"/>
  <c r="F363" i="11"/>
  <c r="D363" i="11"/>
  <c r="N362" i="11"/>
  <c r="L362" i="11"/>
  <c r="J362" i="11"/>
  <c r="H362" i="11"/>
  <c r="F362" i="11"/>
  <c r="D362" i="11"/>
  <c r="N361" i="11"/>
  <c r="L361" i="11"/>
  <c r="J361" i="11"/>
  <c r="H361" i="11"/>
  <c r="F361" i="11"/>
  <c r="D361" i="11"/>
  <c r="N360" i="11"/>
  <c r="L360" i="11"/>
  <c r="J360" i="11"/>
  <c r="H360" i="11"/>
  <c r="F360" i="11"/>
  <c r="D360" i="11"/>
  <c r="N359" i="11"/>
  <c r="L359" i="11"/>
  <c r="J359" i="11"/>
  <c r="H359" i="11"/>
  <c r="F359" i="11"/>
  <c r="D359" i="11"/>
  <c r="N358" i="11"/>
  <c r="L358" i="11"/>
  <c r="J358" i="11"/>
  <c r="H358" i="11"/>
  <c r="F358" i="11"/>
  <c r="D358" i="11"/>
  <c r="N357" i="11"/>
  <c r="L357" i="11"/>
  <c r="J357" i="11"/>
  <c r="H357" i="11"/>
  <c r="F357" i="11"/>
  <c r="D357" i="11"/>
  <c r="N356" i="11"/>
  <c r="L356" i="11"/>
  <c r="J356" i="11"/>
  <c r="H356" i="11"/>
  <c r="F356" i="11"/>
  <c r="D356" i="11"/>
  <c r="N355" i="11"/>
  <c r="L355" i="11"/>
  <c r="J355" i="11"/>
  <c r="H355" i="11"/>
  <c r="F355" i="11"/>
  <c r="D355" i="11"/>
  <c r="N354" i="11"/>
  <c r="L354" i="11"/>
  <c r="J354" i="11"/>
  <c r="H354" i="11"/>
  <c r="F354" i="11"/>
  <c r="D354" i="11"/>
  <c r="N353" i="11"/>
  <c r="L353" i="11"/>
  <c r="J353" i="11"/>
  <c r="H353" i="11"/>
  <c r="F353" i="11"/>
  <c r="D353" i="11"/>
  <c r="N352" i="11"/>
  <c r="L352" i="11"/>
  <c r="J352" i="11"/>
  <c r="H352" i="11"/>
  <c r="F352" i="11"/>
  <c r="D352" i="11"/>
  <c r="N351" i="11"/>
  <c r="L351" i="11"/>
  <c r="J351" i="11"/>
  <c r="H351" i="11"/>
  <c r="F351" i="11"/>
  <c r="D351" i="11"/>
  <c r="N350" i="11"/>
  <c r="L350" i="11"/>
  <c r="J350" i="11"/>
  <c r="H350" i="11"/>
  <c r="F350" i="11"/>
  <c r="D350" i="11"/>
  <c r="N349" i="11"/>
  <c r="L349" i="11"/>
  <c r="J349" i="11"/>
  <c r="H349" i="11"/>
  <c r="F349" i="11"/>
  <c r="D349" i="11"/>
  <c r="N348" i="11"/>
  <c r="L348" i="11"/>
  <c r="J348" i="11"/>
  <c r="H348" i="11"/>
  <c r="F348" i="11"/>
  <c r="D348" i="11"/>
  <c r="N347" i="11"/>
  <c r="L347" i="11"/>
  <c r="J347" i="11"/>
  <c r="H347" i="11"/>
  <c r="F347" i="11"/>
  <c r="D347" i="11"/>
  <c r="N346" i="11"/>
  <c r="L346" i="11"/>
  <c r="J346" i="11"/>
  <c r="H346" i="11"/>
  <c r="F346" i="11"/>
  <c r="D346" i="11"/>
  <c r="N345" i="11"/>
  <c r="L345" i="11"/>
  <c r="J345" i="11"/>
  <c r="H345" i="11"/>
  <c r="F345" i="11"/>
  <c r="D345" i="11"/>
  <c r="N344" i="11"/>
  <c r="L344" i="11"/>
  <c r="J344" i="11"/>
  <c r="H344" i="11"/>
  <c r="F344" i="11"/>
  <c r="D344" i="11"/>
  <c r="N343" i="11"/>
  <c r="L343" i="11"/>
  <c r="J343" i="11"/>
  <c r="H343" i="11"/>
  <c r="F343" i="11"/>
  <c r="D343" i="11"/>
  <c r="N342" i="11"/>
  <c r="L342" i="11"/>
  <c r="J342" i="11"/>
  <c r="H342" i="11"/>
  <c r="F342" i="11"/>
  <c r="D342" i="11"/>
  <c r="N341" i="11"/>
  <c r="L341" i="11"/>
  <c r="J341" i="11"/>
  <c r="H341" i="11"/>
  <c r="F341" i="11"/>
  <c r="D341" i="11"/>
  <c r="N340" i="11"/>
  <c r="L340" i="11"/>
  <c r="J340" i="11"/>
  <c r="H340" i="11"/>
  <c r="F340" i="11"/>
  <c r="D340" i="11"/>
  <c r="N339" i="11"/>
  <c r="L339" i="11"/>
  <c r="J339" i="11"/>
  <c r="H339" i="11"/>
  <c r="F339" i="11"/>
  <c r="D339" i="11"/>
  <c r="N338" i="11"/>
  <c r="L338" i="11"/>
  <c r="J338" i="11"/>
  <c r="H338" i="11"/>
  <c r="F338" i="11"/>
  <c r="D338" i="11"/>
  <c r="N337" i="11"/>
  <c r="L337" i="11"/>
  <c r="J337" i="11"/>
  <c r="H337" i="11"/>
  <c r="F337" i="11"/>
  <c r="D337" i="11"/>
  <c r="N336" i="11"/>
  <c r="L336" i="11"/>
  <c r="J336" i="11"/>
  <c r="H336" i="11"/>
  <c r="F336" i="11"/>
  <c r="D336" i="11"/>
  <c r="N335" i="11"/>
  <c r="L335" i="11"/>
  <c r="J335" i="11"/>
  <c r="H335" i="11"/>
  <c r="F335" i="11"/>
  <c r="D335" i="11"/>
  <c r="N334" i="11"/>
  <c r="L334" i="11"/>
  <c r="J334" i="11"/>
  <c r="H334" i="11"/>
  <c r="F334" i="11"/>
  <c r="D334" i="11"/>
  <c r="N333" i="11"/>
  <c r="L333" i="11"/>
  <c r="J333" i="11"/>
  <c r="H333" i="11"/>
  <c r="F333" i="11"/>
  <c r="D333" i="11"/>
  <c r="N332" i="11"/>
  <c r="L332" i="11"/>
  <c r="J332" i="11"/>
  <c r="H332" i="11"/>
  <c r="F332" i="11"/>
  <c r="D332" i="11"/>
  <c r="N331" i="11"/>
  <c r="L331" i="11"/>
  <c r="J331" i="11"/>
  <c r="H331" i="11"/>
  <c r="F331" i="11"/>
  <c r="D331" i="11"/>
  <c r="N330" i="11"/>
  <c r="L330" i="11"/>
  <c r="J330" i="11"/>
  <c r="H330" i="11"/>
  <c r="F330" i="11"/>
  <c r="D330" i="11"/>
  <c r="N329" i="11"/>
  <c r="L329" i="11"/>
  <c r="J329" i="11"/>
  <c r="H329" i="11"/>
  <c r="F329" i="11"/>
  <c r="D329" i="11"/>
  <c r="N328" i="11"/>
  <c r="L328" i="11"/>
  <c r="J328" i="11"/>
  <c r="H328" i="11"/>
  <c r="F328" i="11"/>
  <c r="D328" i="11"/>
  <c r="N327" i="11"/>
  <c r="L327" i="11"/>
  <c r="J327" i="11"/>
  <c r="H327" i="11"/>
  <c r="F327" i="11"/>
  <c r="D327" i="11"/>
  <c r="N326" i="11"/>
  <c r="L326" i="11"/>
  <c r="J326" i="11"/>
  <c r="H326" i="11"/>
  <c r="F326" i="11"/>
  <c r="D326" i="11"/>
  <c r="N325" i="11"/>
  <c r="L325" i="11"/>
  <c r="J325" i="11"/>
  <c r="H325" i="11"/>
  <c r="F325" i="11"/>
  <c r="D325" i="11"/>
  <c r="N324" i="11"/>
  <c r="L324" i="11"/>
  <c r="J324" i="11"/>
  <c r="H324" i="11"/>
  <c r="F324" i="11"/>
  <c r="D324" i="11"/>
  <c r="N323" i="11"/>
  <c r="L323" i="11"/>
  <c r="J323" i="11"/>
  <c r="H323" i="11"/>
  <c r="F323" i="11"/>
  <c r="D323" i="11"/>
  <c r="N322" i="11"/>
  <c r="L322" i="11"/>
  <c r="J322" i="11"/>
  <c r="H322" i="11"/>
  <c r="F322" i="11"/>
  <c r="D322" i="11"/>
  <c r="N321" i="11"/>
  <c r="L321" i="11"/>
  <c r="J321" i="11"/>
  <c r="H321" i="11"/>
  <c r="F321" i="11"/>
  <c r="D321" i="11"/>
  <c r="N320" i="11"/>
  <c r="L320" i="11"/>
  <c r="J320" i="11"/>
  <c r="H320" i="11"/>
  <c r="F320" i="11"/>
  <c r="D320" i="11"/>
  <c r="N319" i="11"/>
  <c r="L319" i="11"/>
  <c r="J319" i="11"/>
  <c r="H319" i="11"/>
  <c r="F319" i="11"/>
  <c r="D319" i="11"/>
  <c r="N318" i="11"/>
  <c r="L318" i="11"/>
  <c r="J318" i="11"/>
  <c r="H318" i="11"/>
  <c r="F318" i="11"/>
  <c r="D318" i="11"/>
  <c r="N317" i="11"/>
  <c r="L317" i="11"/>
  <c r="J317" i="11"/>
  <c r="H317" i="11"/>
  <c r="F317" i="11"/>
  <c r="D317" i="11"/>
  <c r="N316" i="11"/>
  <c r="L316" i="11"/>
  <c r="J316" i="11"/>
  <c r="H316" i="11"/>
  <c r="F316" i="11"/>
  <c r="D316" i="11"/>
  <c r="N315" i="11"/>
  <c r="L315" i="11"/>
  <c r="J315" i="11"/>
  <c r="H315" i="11"/>
  <c r="F315" i="11"/>
  <c r="D315" i="11"/>
  <c r="N314" i="11"/>
  <c r="L314" i="11"/>
  <c r="J314" i="11"/>
  <c r="H314" i="11"/>
  <c r="F314" i="11"/>
  <c r="D314" i="11"/>
  <c r="N313" i="11"/>
  <c r="L313" i="11"/>
  <c r="J313" i="11"/>
  <c r="H313" i="11"/>
  <c r="F313" i="11"/>
  <c r="D313" i="11"/>
  <c r="N312" i="11"/>
  <c r="L312" i="11"/>
  <c r="J312" i="11"/>
  <c r="H312" i="11"/>
  <c r="F312" i="11"/>
  <c r="D312" i="11"/>
  <c r="N311" i="11"/>
  <c r="L311" i="11"/>
  <c r="J311" i="11"/>
  <c r="H311" i="11"/>
  <c r="F311" i="11"/>
  <c r="D311" i="11"/>
  <c r="N310" i="11"/>
  <c r="L310" i="11"/>
  <c r="J310" i="11"/>
  <c r="H310" i="11"/>
  <c r="F310" i="11"/>
  <c r="D310" i="11"/>
  <c r="N309" i="11"/>
  <c r="L309" i="11"/>
  <c r="J309" i="11"/>
  <c r="H309" i="11"/>
  <c r="F309" i="11"/>
  <c r="D309" i="11"/>
  <c r="N308" i="11"/>
  <c r="L308" i="11"/>
  <c r="J308" i="11"/>
  <c r="H308" i="11"/>
  <c r="F308" i="11"/>
  <c r="D308" i="11"/>
  <c r="N307" i="11"/>
  <c r="L307" i="11"/>
  <c r="J307" i="11"/>
  <c r="H307" i="11"/>
  <c r="F307" i="11"/>
  <c r="D307" i="11"/>
  <c r="N306" i="11"/>
  <c r="L306" i="11"/>
  <c r="J306" i="11"/>
  <c r="H306" i="11"/>
  <c r="F306" i="11"/>
  <c r="D306" i="11"/>
  <c r="N305" i="11"/>
  <c r="L305" i="11"/>
  <c r="J305" i="11"/>
  <c r="H305" i="11"/>
  <c r="F305" i="11"/>
  <c r="D305" i="11"/>
  <c r="N304" i="11"/>
  <c r="L304" i="11"/>
  <c r="J304" i="11"/>
  <c r="H304" i="11"/>
  <c r="F304" i="11"/>
  <c r="D304" i="11"/>
  <c r="N303" i="11"/>
  <c r="L303" i="11"/>
  <c r="J303" i="11"/>
  <c r="H303" i="11"/>
  <c r="F303" i="11"/>
  <c r="D303" i="11"/>
  <c r="N302" i="11"/>
  <c r="L302" i="11"/>
  <c r="J302" i="11"/>
  <c r="H302" i="11"/>
  <c r="F302" i="11"/>
  <c r="D302" i="11"/>
  <c r="N301" i="11"/>
  <c r="L301" i="11"/>
  <c r="J301" i="11"/>
  <c r="H301" i="11"/>
  <c r="F301" i="11"/>
  <c r="D301" i="11"/>
  <c r="N300" i="11"/>
  <c r="L300" i="11"/>
  <c r="J300" i="11"/>
  <c r="H300" i="11"/>
  <c r="F300" i="11"/>
  <c r="D300" i="11"/>
  <c r="N299" i="11"/>
  <c r="L299" i="11"/>
  <c r="J299" i="11"/>
  <c r="H299" i="11"/>
  <c r="F299" i="11"/>
  <c r="D299" i="11"/>
  <c r="N298" i="11"/>
  <c r="L298" i="11"/>
  <c r="J298" i="11"/>
  <c r="H298" i="11"/>
  <c r="F298" i="11"/>
  <c r="D298" i="11"/>
  <c r="N297" i="11"/>
  <c r="L297" i="11"/>
  <c r="J297" i="11"/>
  <c r="H297" i="11"/>
  <c r="F297" i="11"/>
  <c r="D297" i="11"/>
  <c r="N296" i="11"/>
  <c r="L296" i="11"/>
  <c r="J296" i="11"/>
  <c r="H296" i="11"/>
  <c r="F296" i="11"/>
  <c r="D296" i="11"/>
  <c r="N295" i="11"/>
  <c r="L295" i="11"/>
  <c r="J295" i="11"/>
  <c r="H295" i="11"/>
  <c r="F295" i="11"/>
  <c r="D295" i="11"/>
  <c r="N294" i="11"/>
  <c r="L294" i="11"/>
  <c r="J294" i="11"/>
  <c r="H294" i="11"/>
  <c r="F294" i="11"/>
  <c r="D294" i="11"/>
  <c r="N293" i="11"/>
  <c r="L293" i="11"/>
  <c r="J293" i="11"/>
  <c r="H293" i="11"/>
  <c r="F293" i="11"/>
  <c r="D293" i="11"/>
  <c r="N292" i="11"/>
  <c r="L292" i="11"/>
  <c r="J292" i="11"/>
  <c r="H292" i="11"/>
  <c r="F292" i="11"/>
  <c r="D292" i="11"/>
  <c r="N291" i="11"/>
  <c r="L291" i="11"/>
  <c r="J291" i="11"/>
  <c r="H291" i="11"/>
  <c r="F291" i="11"/>
  <c r="D291" i="11"/>
  <c r="N290" i="11"/>
  <c r="L290" i="11"/>
  <c r="J290" i="11"/>
  <c r="H290" i="11"/>
  <c r="F290" i="11"/>
  <c r="D290" i="11"/>
  <c r="N289" i="11"/>
  <c r="L289" i="11"/>
  <c r="J289" i="11"/>
  <c r="H289" i="11"/>
  <c r="F289" i="11"/>
  <c r="D289" i="11"/>
  <c r="N288" i="11"/>
  <c r="L288" i="11"/>
  <c r="J288" i="11"/>
  <c r="H288" i="11"/>
  <c r="F288" i="11"/>
  <c r="D288" i="11"/>
  <c r="N287" i="11"/>
  <c r="L287" i="11"/>
  <c r="J287" i="11"/>
  <c r="H287" i="11"/>
  <c r="F287" i="11"/>
  <c r="D287" i="11"/>
  <c r="N286" i="11"/>
  <c r="L286" i="11"/>
  <c r="J286" i="11"/>
  <c r="H286" i="11"/>
  <c r="F286" i="11"/>
  <c r="D286" i="11"/>
  <c r="N285" i="11"/>
  <c r="L285" i="11"/>
  <c r="J285" i="11"/>
  <c r="H285" i="11"/>
  <c r="F285" i="11"/>
  <c r="D285" i="11"/>
  <c r="N284" i="11"/>
  <c r="L284" i="11"/>
  <c r="J284" i="11"/>
  <c r="H284" i="11"/>
  <c r="F284" i="11"/>
  <c r="D284" i="11"/>
  <c r="N283" i="11"/>
  <c r="L283" i="11"/>
  <c r="J283" i="11"/>
  <c r="H283" i="11"/>
  <c r="F283" i="11"/>
  <c r="D283" i="11"/>
  <c r="N282" i="11"/>
  <c r="L282" i="11"/>
  <c r="J282" i="11"/>
  <c r="H282" i="11"/>
  <c r="F282" i="11"/>
  <c r="D282" i="11"/>
  <c r="N281" i="11"/>
  <c r="L281" i="11"/>
  <c r="J281" i="11"/>
  <c r="H281" i="11"/>
  <c r="F281" i="11"/>
  <c r="D281" i="11"/>
  <c r="N280" i="11"/>
  <c r="L280" i="11"/>
  <c r="J280" i="11"/>
  <c r="H280" i="11"/>
  <c r="F280" i="11"/>
  <c r="D280" i="11"/>
  <c r="N279" i="11"/>
  <c r="L279" i="11"/>
  <c r="J279" i="11"/>
  <c r="H279" i="11"/>
  <c r="F279" i="11"/>
  <c r="D279" i="11"/>
  <c r="N278" i="11"/>
  <c r="L278" i="11"/>
  <c r="J278" i="11"/>
  <c r="H278" i="11"/>
  <c r="F278" i="11"/>
  <c r="D278" i="11"/>
  <c r="N277" i="11"/>
  <c r="L277" i="11"/>
  <c r="J277" i="11"/>
  <c r="H277" i="11"/>
  <c r="F277" i="11"/>
  <c r="D277" i="11"/>
  <c r="N276" i="11"/>
  <c r="L276" i="11"/>
  <c r="J276" i="11"/>
  <c r="H276" i="11"/>
  <c r="F276" i="11"/>
  <c r="D276" i="11"/>
  <c r="N275" i="11"/>
  <c r="L275" i="11"/>
  <c r="J275" i="11"/>
  <c r="H275" i="11"/>
  <c r="F275" i="11"/>
  <c r="D275" i="11"/>
  <c r="N274" i="11"/>
  <c r="L274" i="11"/>
  <c r="J274" i="11"/>
  <c r="H274" i="11"/>
  <c r="F274" i="11"/>
  <c r="D274" i="11"/>
  <c r="N273" i="11"/>
  <c r="L273" i="11"/>
  <c r="J273" i="11"/>
  <c r="H273" i="11"/>
  <c r="F273" i="11"/>
  <c r="D273" i="11"/>
  <c r="N272" i="11"/>
  <c r="L272" i="11"/>
  <c r="J272" i="11"/>
  <c r="H272" i="11"/>
  <c r="F272" i="11"/>
  <c r="D272" i="11"/>
  <c r="N271" i="11"/>
  <c r="L271" i="11"/>
  <c r="J271" i="11"/>
  <c r="H271" i="11"/>
  <c r="F271" i="11"/>
  <c r="D271" i="11"/>
  <c r="N270" i="11"/>
  <c r="L270" i="11"/>
  <c r="J270" i="11"/>
  <c r="H270" i="11"/>
  <c r="F270" i="11"/>
  <c r="D270" i="11"/>
  <c r="N269" i="11"/>
  <c r="L269" i="11"/>
  <c r="J269" i="11"/>
  <c r="H269" i="11"/>
  <c r="F269" i="11"/>
  <c r="D269" i="11"/>
  <c r="N268" i="11"/>
  <c r="L268" i="11"/>
  <c r="J268" i="11"/>
  <c r="H268" i="11"/>
  <c r="F268" i="11"/>
  <c r="D268" i="11"/>
  <c r="N267" i="11"/>
  <c r="L267" i="11"/>
  <c r="J267" i="11"/>
  <c r="H267" i="11"/>
  <c r="F267" i="11"/>
  <c r="D267" i="11"/>
  <c r="N266" i="11"/>
  <c r="L266" i="11"/>
  <c r="J266" i="11"/>
  <c r="H266" i="11"/>
  <c r="F266" i="11"/>
  <c r="D266" i="11"/>
  <c r="N265" i="11"/>
  <c r="L265" i="11"/>
  <c r="J265" i="11"/>
  <c r="H265" i="11"/>
  <c r="F265" i="11"/>
  <c r="D265" i="11"/>
  <c r="N264" i="11"/>
  <c r="L264" i="11"/>
  <c r="J264" i="11"/>
  <c r="H264" i="11"/>
  <c r="F264" i="11"/>
  <c r="D264" i="11"/>
  <c r="N263" i="11"/>
  <c r="L263" i="11"/>
  <c r="J263" i="11"/>
  <c r="H263" i="11"/>
  <c r="F263" i="11"/>
  <c r="D263" i="11"/>
  <c r="N262" i="11"/>
  <c r="L262" i="11"/>
  <c r="J262" i="11"/>
  <c r="H262" i="11"/>
  <c r="F262" i="11"/>
  <c r="D262" i="11"/>
  <c r="N261" i="11"/>
  <c r="L261" i="11"/>
  <c r="J261" i="11"/>
  <c r="H261" i="11"/>
  <c r="F261" i="11"/>
  <c r="D261" i="11"/>
  <c r="N260" i="11"/>
  <c r="L260" i="11"/>
  <c r="J260" i="11"/>
  <c r="H260" i="11"/>
  <c r="F260" i="11"/>
  <c r="D260" i="11"/>
  <c r="N259" i="11"/>
  <c r="L259" i="11"/>
  <c r="J259" i="11"/>
  <c r="H259" i="11"/>
  <c r="F259" i="11"/>
  <c r="D259" i="11"/>
  <c r="N258" i="11"/>
  <c r="L258" i="11"/>
  <c r="J258" i="11"/>
  <c r="H258" i="11"/>
  <c r="F258" i="11"/>
  <c r="D258" i="11"/>
  <c r="N257" i="11"/>
  <c r="L257" i="11"/>
  <c r="J257" i="11"/>
  <c r="H257" i="11"/>
  <c r="F257" i="11"/>
  <c r="D257" i="11"/>
  <c r="N256" i="11"/>
  <c r="L256" i="11"/>
  <c r="J256" i="11"/>
  <c r="H256" i="11"/>
  <c r="F256" i="11"/>
  <c r="D256" i="11"/>
  <c r="N255" i="11"/>
  <c r="L255" i="11"/>
  <c r="J255" i="11"/>
  <c r="H255" i="11"/>
  <c r="F255" i="11"/>
  <c r="D255" i="11"/>
  <c r="N254" i="11"/>
  <c r="L254" i="11"/>
  <c r="J254" i="11"/>
  <c r="H254" i="11"/>
  <c r="F254" i="11"/>
  <c r="D254" i="11"/>
  <c r="N253" i="11"/>
  <c r="L253" i="11"/>
  <c r="J253" i="11"/>
  <c r="H253" i="11"/>
  <c r="F253" i="11"/>
  <c r="D253" i="11"/>
  <c r="N252" i="11"/>
  <c r="L252" i="11"/>
  <c r="J252" i="11"/>
  <c r="H252" i="11"/>
  <c r="F252" i="11"/>
  <c r="D252" i="11"/>
  <c r="N251" i="11"/>
  <c r="L251" i="11"/>
  <c r="J251" i="11"/>
  <c r="H251" i="11"/>
  <c r="F251" i="11"/>
  <c r="D251" i="11"/>
  <c r="N250" i="11"/>
  <c r="L250" i="11"/>
  <c r="J250" i="11"/>
  <c r="H250" i="11"/>
  <c r="F250" i="11"/>
  <c r="D250" i="11"/>
  <c r="N249" i="11"/>
  <c r="L249" i="11"/>
  <c r="J249" i="11"/>
  <c r="H249" i="11"/>
  <c r="F249" i="11"/>
  <c r="D249" i="11"/>
  <c r="N248" i="11"/>
  <c r="L248" i="11"/>
  <c r="J248" i="11"/>
  <c r="H248" i="11"/>
  <c r="F248" i="11"/>
  <c r="D248" i="11"/>
  <c r="N247" i="11"/>
  <c r="L247" i="11"/>
  <c r="J247" i="11"/>
  <c r="H247" i="11"/>
  <c r="F247" i="11"/>
  <c r="D247" i="11"/>
  <c r="N246" i="11"/>
  <c r="L246" i="11"/>
  <c r="J246" i="11"/>
  <c r="H246" i="11"/>
  <c r="F246" i="11"/>
  <c r="D246" i="11"/>
  <c r="N245" i="11"/>
  <c r="L245" i="11"/>
  <c r="J245" i="11"/>
  <c r="H245" i="11"/>
  <c r="F245" i="11"/>
  <c r="D245" i="11"/>
  <c r="N244" i="11"/>
  <c r="L244" i="11"/>
  <c r="J244" i="11"/>
  <c r="H244" i="11"/>
  <c r="F244" i="11"/>
  <c r="D244" i="11"/>
  <c r="N243" i="11"/>
  <c r="L243" i="11"/>
  <c r="J243" i="11"/>
  <c r="H243" i="11"/>
  <c r="F243" i="11"/>
  <c r="D243" i="11"/>
  <c r="N242" i="11"/>
  <c r="L242" i="11"/>
  <c r="J242" i="11"/>
  <c r="H242" i="11"/>
  <c r="F242" i="11"/>
  <c r="D242" i="11"/>
  <c r="N241" i="11"/>
  <c r="L241" i="11"/>
  <c r="J241" i="11"/>
  <c r="H241" i="11"/>
  <c r="F241" i="11"/>
  <c r="D241" i="11"/>
  <c r="N240" i="11"/>
  <c r="L240" i="11"/>
  <c r="J240" i="11"/>
  <c r="H240" i="11"/>
  <c r="F240" i="11"/>
  <c r="D240" i="11"/>
  <c r="N239" i="11"/>
  <c r="L239" i="11"/>
  <c r="J239" i="11"/>
  <c r="H239" i="11"/>
  <c r="F239" i="11"/>
  <c r="D239" i="11"/>
  <c r="N238" i="11"/>
  <c r="L238" i="11"/>
  <c r="J238" i="11"/>
  <c r="H238" i="11"/>
  <c r="F238" i="11"/>
  <c r="D238" i="11"/>
  <c r="N237" i="11"/>
  <c r="L237" i="11"/>
  <c r="J237" i="11"/>
  <c r="H237" i="11"/>
  <c r="F237" i="11"/>
  <c r="D237" i="11"/>
  <c r="N236" i="11"/>
  <c r="L236" i="11"/>
  <c r="J236" i="11"/>
  <c r="H236" i="11"/>
  <c r="F236" i="11"/>
  <c r="D236" i="11"/>
  <c r="N235" i="11"/>
  <c r="L235" i="11"/>
  <c r="J235" i="11"/>
  <c r="H235" i="11"/>
  <c r="F235" i="11"/>
  <c r="D235" i="11"/>
  <c r="N234" i="11"/>
  <c r="L234" i="11"/>
  <c r="J234" i="11"/>
  <c r="H234" i="11"/>
  <c r="F234" i="11"/>
  <c r="D234" i="11"/>
  <c r="N233" i="11"/>
  <c r="L233" i="11"/>
  <c r="J233" i="11"/>
  <c r="H233" i="11"/>
  <c r="F233" i="11"/>
  <c r="D233" i="11"/>
  <c r="N232" i="11"/>
  <c r="L232" i="11"/>
  <c r="J232" i="11"/>
  <c r="H232" i="11"/>
  <c r="F232" i="11"/>
  <c r="D232" i="11"/>
  <c r="N231" i="11"/>
  <c r="L231" i="11"/>
  <c r="J231" i="11"/>
  <c r="H231" i="11"/>
  <c r="F231" i="11"/>
  <c r="D231" i="11"/>
  <c r="N230" i="11"/>
  <c r="L230" i="11"/>
  <c r="J230" i="11"/>
  <c r="H230" i="11"/>
  <c r="F230" i="11"/>
  <c r="D230" i="11"/>
  <c r="N229" i="11"/>
  <c r="L229" i="11"/>
  <c r="J229" i="11"/>
  <c r="H229" i="11"/>
  <c r="F229" i="11"/>
  <c r="D229" i="11"/>
  <c r="N228" i="11"/>
  <c r="L228" i="11"/>
  <c r="J228" i="11"/>
  <c r="H228" i="11"/>
  <c r="F228" i="11"/>
  <c r="D228" i="11"/>
  <c r="N227" i="11"/>
  <c r="L227" i="11"/>
  <c r="J227" i="11"/>
  <c r="H227" i="11"/>
  <c r="F227" i="11"/>
  <c r="D227" i="11"/>
  <c r="N226" i="11"/>
  <c r="L226" i="11"/>
  <c r="J226" i="11"/>
  <c r="H226" i="11"/>
  <c r="F226" i="11"/>
  <c r="D226" i="11"/>
  <c r="N225" i="11"/>
  <c r="L225" i="11"/>
  <c r="J225" i="11"/>
  <c r="H225" i="11"/>
  <c r="F225" i="11"/>
  <c r="D225" i="11"/>
  <c r="N224" i="11"/>
  <c r="L224" i="11"/>
  <c r="J224" i="11"/>
  <c r="H224" i="11"/>
  <c r="F224" i="11"/>
  <c r="D224" i="11"/>
  <c r="N223" i="11"/>
  <c r="L223" i="11"/>
  <c r="J223" i="11"/>
  <c r="H223" i="11"/>
  <c r="F223" i="11"/>
  <c r="D223" i="11"/>
  <c r="N222" i="11"/>
  <c r="L222" i="11"/>
  <c r="J222" i="11"/>
  <c r="H222" i="11"/>
  <c r="F222" i="11"/>
  <c r="D222" i="11"/>
  <c r="N221" i="11"/>
  <c r="L221" i="11"/>
  <c r="J221" i="11"/>
  <c r="H221" i="11"/>
  <c r="F221" i="11"/>
  <c r="D221" i="11"/>
  <c r="N220" i="11"/>
  <c r="L220" i="11"/>
  <c r="J220" i="11"/>
  <c r="H220" i="11"/>
  <c r="F220" i="11"/>
  <c r="D220" i="11"/>
  <c r="N219" i="11"/>
  <c r="L219" i="11"/>
  <c r="J219" i="11"/>
  <c r="H219" i="11"/>
  <c r="F219" i="11"/>
  <c r="D219" i="11"/>
  <c r="N218" i="11"/>
  <c r="L218" i="11"/>
  <c r="J218" i="11"/>
  <c r="H218" i="11"/>
  <c r="F218" i="11"/>
  <c r="D218" i="11"/>
  <c r="N217" i="11"/>
  <c r="L217" i="11"/>
  <c r="J217" i="11"/>
  <c r="H217" i="11"/>
  <c r="F217" i="11"/>
  <c r="D217" i="11"/>
  <c r="N216" i="11"/>
  <c r="L216" i="11"/>
  <c r="J216" i="11"/>
  <c r="H216" i="11"/>
  <c r="F216" i="11"/>
  <c r="D216" i="11"/>
  <c r="N215" i="11"/>
  <c r="L215" i="11"/>
  <c r="J215" i="11"/>
  <c r="H215" i="11"/>
  <c r="F215" i="11"/>
  <c r="D215" i="11"/>
  <c r="N214" i="11"/>
  <c r="L214" i="11"/>
  <c r="J214" i="11"/>
  <c r="H214" i="11"/>
  <c r="F214" i="11"/>
  <c r="D214" i="11"/>
  <c r="N213" i="11"/>
  <c r="L213" i="11"/>
  <c r="J213" i="11"/>
  <c r="H213" i="11"/>
  <c r="F213" i="11"/>
  <c r="D213" i="11"/>
  <c r="N212" i="11"/>
  <c r="L212" i="11"/>
  <c r="J212" i="11"/>
  <c r="H212" i="11"/>
  <c r="F212" i="11"/>
  <c r="D212" i="11"/>
  <c r="N211" i="11"/>
  <c r="L211" i="11"/>
  <c r="J211" i="11"/>
  <c r="H211" i="11"/>
  <c r="F211" i="11"/>
  <c r="D211" i="11"/>
  <c r="N210" i="11"/>
  <c r="L210" i="11"/>
  <c r="J210" i="11"/>
  <c r="H210" i="11"/>
  <c r="F210" i="11"/>
  <c r="D210" i="11"/>
  <c r="N209" i="11"/>
  <c r="L209" i="11"/>
  <c r="J209" i="11"/>
  <c r="H209" i="11"/>
  <c r="F209" i="11"/>
  <c r="D209" i="11"/>
  <c r="N208" i="11"/>
  <c r="L208" i="11"/>
  <c r="J208" i="11"/>
  <c r="H208" i="11"/>
  <c r="F208" i="11"/>
  <c r="D208" i="11"/>
  <c r="N207" i="11"/>
  <c r="L207" i="11"/>
  <c r="J207" i="11"/>
  <c r="H207" i="11"/>
  <c r="F207" i="11"/>
  <c r="D207" i="11"/>
  <c r="N206" i="11"/>
  <c r="L206" i="11"/>
  <c r="J206" i="11"/>
  <c r="H206" i="11"/>
  <c r="F206" i="11"/>
  <c r="D206" i="11"/>
  <c r="N205" i="11"/>
  <c r="L205" i="11"/>
  <c r="J205" i="11"/>
  <c r="H205" i="11"/>
  <c r="F205" i="11"/>
  <c r="D205" i="11"/>
  <c r="N204" i="11"/>
  <c r="L204" i="11"/>
  <c r="J204" i="11"/>
  <c r="H204" i="11"/>
  <c r="F204" i="11"/>
  <c r="D204" i="11"/>
  <c r="N203" i="11"/>
  <c r="L203" i="11"/>
  <c r="J203" i="11"/>
  <c r="H203" i="11"/>
  <c r="F203" i="11"/>
  <c r="D203" i="11"/>
  <c r="N202" i="11"/>
  <c r="L202" i="11"/>
  <c r="J202" i="11"/>
  <c r="H202" i="11"/>
  <c r="F202" i="11"/>
  <c r="D202" i="11"/>
  <c r="N201" i="11"/>
  <c r="L201" i="11"/>
  <c r="J201" i="11"/>
  <c r="H201" i="11"/>
  <c r="F201" i="11"/>
  <c r="D201" i="11"/>
  <c r="N200" i="11"/>
  <c r="L200" i="11"/>
  <c r="J200" i="11"/>
  <c r="H200" i="11"/>
  <c r="F200" i="11"/>
  <c r="D200" i="11"/>
  <c r="N199" i="11"/>
  <c r="L199" i="11"/>
  <c r="J199" i="11"/>
  <c r="H199" i="11"/>
  <c r="F199" i="11"/>
  <c r="D199" i="11"/>
  <c r="N198" i="11"/>
  <c r="L198" i="11"/>
  <c r="J198" i="11"/>
  <c r="H198" i="11"/>
  <c r="F198" i="11"/>
  <c r="D198" i="11"/>
  <c r="N197" i="11"/>
  <c r="L197" i="11"/>
  <c r="J197" i="11"/>
  <c r="H197" i="11"/>
  <c r="F197" i="11"/>
  <c r="D197" i="11"/>
  <c r="N196" i="11"/>
  <c r="L196" i="11"/>
  <c r="J196" i="11"/>
  <c r="H196" i="11"/>
  <c r="F196" i="11"/>
  <c r="D196" i="11"/>
  <c r="N195" i="11"/>
  <c r="L195" i="11"/>
  <c r="J195" i="11"/>
  <c r="H195" i="11"/>
  <c r="F195" i="11"/>
  <c r="D195" i="11"/>
  <c r="N194" i="11"/>
  <c r="L194" i="11"/>
  <c r="J194" i="11"/>
  <c r="H194" i="11"/>
  <c r="F194" i="11"/>
  <c r="D194" i="11"/>
  <c r="N193" i="11"/>
  <c r="L193" i="11"/>
  <c r="J193" i="11"/>
  <c r="H193" i="11"/>
  <c r="F193" i="11"/>
  <c r="D193" i="11"/>
  <c r="N192" i="11"/>
  <c r="L192" i="11"/>
  <c r="J192" i="11"/>
  <c r="H192" i="11"/>
  <c r="F192" i="11"/>
  <c r="D192" i="11"/>
  <c r="N191" i="11"/>
  <c r="L191" i="11"/>
  <c r="J191" i="11"/>
  <c r="H191" i="11"/>
  <c r="F191" i="11"/>
  <c r="D191" i="11"/>
  <c r="N190" i="11"/>
  <c r="L190" i="11"/>
  <c r="J190" i="11"/>
  <c r="H190" i="11"/>
  <c r="F190" i="11"/>
  <c r="D190" i="11"/>
  <c r="N189" i="11"/>
  <c r="L189" i="11"/>
  <c r="J189" i="11"/>
  <c r="H189" i="11"/>
  <c r="F189" i="11"/>
  <c r="D189" i="11"/>
  <c r="N188" i="11"/>
  <c r="L188" i="11"/>
  <c r="J188" i="11"/>
  <c r="H188" i="11"/>
  <c r="F188" i="11"/>
  <c r="D188" i="11"/>
  <c r="N187" i="11"/>
  <c r="L187" i="11"/>
  <c r="J187" i="11"/>
  <c r="H187" i="11"/>
  <c r="F187" i="11"/>
  <c r="D187" i="11"/>
  <c r="N186" i="11"/>
  <c r="L186" i="11"/>
  <c r="J186" i="11"/>
  <c r="H186" i="11"/>
  <c r="F186" i="11"/>
  <c r="D186" i="11"/>
  <c r="N185" i="11"/>
  <c r="L185" i="11"/>
  <c r="J185" i="11"/>
  <c r="H185" i="11"/>
  <c r="F185" i="11"/>
  <c r="D185" i="11"/>
  <c r="N184" i="11"/>
  <c r="L184" i="11"/>
  <c r="J184" i="11"/>
  <c r="H184" i="11"/>
  <c r="F184" i="11"/>
  <c r="D184" i="11"/>
  <c r="N183" i="11"/>
  <c r="L183" i="11"/>
  <c r="J183" i="11"/>
  <c r="H183" i="11"/>
  <c r="F183" i="11"/>
  <c r="D183" i="11"/>
  <c r="N182" i="11"/>
  <c r="L182" i="11"/>
  <c r="J182" i="11"/>
  <c r="H182" i="11"/>
  <c r="F182" i="11"/>
  <c r="D182" i="11"/>
  <c r="N181" i="11"/>
  <c r="L181" i="11"/>
  <c r="J181" i="11"/>
  <c r="H181" i="11"/>
  <c r="F181" i="11"/>
  <c r="D181" i="11"/>
  <c r="N180" i="11"/>
  <c r="L180" i="11"/>
  <c r="J180" i="11"/>
  <c r="H180" i="11"/>
  <c r="F180" i="11"/>
  <c r="D180" i="11"/>
  <c r="N179" i="11"/>
  <c r="L179" i="11"/>
  <c r="J179" i="11"/>
  <c r="H179" i="11"/>
  <c r="F179" i="11"/>
  <c r="D179" i="11"/>
  <c r="N178" i="11"/>
  <c r="L178" i="11"/>
  <c r="J178" i="11"/>
  <c r="H178" i="11"/>
  <c r="F178" i="11"/>
  <c r="D178" i="11"/>
  <c r="N177" i="11"/>
  <c r="L177" i="11"/>
  <c r="J177" i="11"/>
  <c r="H177" i="11"/>
  <c r="F177" i="11"/>
  <c r="D177" i="11"/>
  <c r="N176" i="11"/>
  <c r="L176" i="11"/>
  <c r="J176" i="11"/>
  <c r="H176" i="11"/>
  <c r="F176" i="11"/>
  <c r="D176" i="11"/>
  <c r="N175" i="11"/>
  <c r="L175" i="11"/>
  <c r="J175" i="11"/>
  <c r="H175" i="11"/>
  <c r="F175" i="11"/>
  <c r="D175" i="11"/>
  <c r="N174" i="11"/>
  <c r="L174" i="11"/>
  <c r="J174" i="11"/>
  <c r="H174" i="11"/>
  <c r="F174" i="11"/>
  <c r="D174" i="11"/>
  <c r="N173" i="11"/>
  <c r="L173" i="11"/>
  <c r="J173" i="11"/>
  <c r="H173" i="11"/>
  <c r="F173" i="11"/>
  <c r="D173" i="11"/>
  <c r="N172" i="11"/>
  <c r="L172" i="11"/>
  <c r="J172" i="11"/>
  <c r="H172" i="11"/>
  <c r="F172" i="11"/>
  <c r="D172" i="11"/>
  <c r="N171" i="11"/>
  <c r="L171" i="11"/>
  <c r="J171" i="11"/>
  <c r="H171" i="11"/>
  <c r="F171" i="11"/>
  <c r="D171" i="11"/>
  <c r="N170" i="11"/>
  <c r="L170" i="11"/>
  <c r="J170" i="11"/>
  <c r="H170" i="11"/>
  <c r="F170" i="11"/>
  <c r="D170" i="11"/>
  <c r="N169" i="11"/>
  <c r="L169" i="11"/>
  <c r="J169" i="11"/>
  <c r="H169" i="11"/>
  <c r="F169" i="11"/>
  <c r="D169" i="11"/>
  <c r="N168" i="11"/>
  <c r="L168" i="11"/>
  <c r="J168" i="11"/>
  <c r="H168" i="11"/>
  <c r="F168" i="11"/>
  <c r="D168" i="11"/>
  <c r="N167" i="11"/>
  <c r="L167" i="11"/>
  <c r="J167" i="11"/>
  <c r="H167" i="11"/>
  <c r="F167" i="11"/>
  <c r="D167" i="11"/>
  <c r="N166" i="11"/>
  <c r="L166" i="11"/>
  <c r="J166" i="11"/>
  <c r="H166" i="11"/>
  <c r="F166" i="11"/>
  <c r="D166" i="11"/>
  <c r="N165" i="11"/>
  <c r="L165" i="11"/>
  <c r="J165" i="11"/>
  <c r="H165" i="11"/>
  <c r="F165" i="11"/>
  <c r="D165" i="11"/>
  <c r="N164" i="11"/>
  <c r="L164" i="11"/>
  <c r="J164" i="11"/>
  <c r="H164" i="11"/>
  <c r="F164" i="11"/>
  <c r="D164" i="11"/>
  <c r="N163" i="11"/>
  <c r="L163" i="11"/>
  <c r="J163" i="11"/>
  <c r="H163" i="11"/>
  <c r="F163" i="11"/>
  <c r="D163" i="11"/>
  <c r="N162" i="11"/>
  <c r="L162" i="11"/>
  <c r="J162" i="11"/>
  <c r="H162" i="11"/>
  <c r="F162" i="11"/>
  <c r="D162" i="11"/>
  <c r="N161" i="11"/>
  <c r="L161" i="11"/>
  <c r="J161" i="11"/>
  <c r="H161" i="11"/>
  <c r="F161" i="11"/>
  <c r="D161" i="11"/>
  <c r="N160" i="11"/>
  <c r="L160" i="11"/>
  <c r="J160" i="11"/>
  <c r="H160" i="11"/>
  <c r="F160" i="11"/>
  <c r="D160" i="11"/>
  <c r="N159" i="11"/>
  <c r="L159" i="11"/>
  <c r="J159" i="11"/>
  <c r="H159" i="11"/>
  <c r="F159" i="11"/>
  <c r="D159" i="11"/>
  <c r="N158" i="11"/>
  <c r="L158" i="11"/>
  <c r="J158" i="11"/>
  <c r="H158" i="11"/>
  <c r="F158" i="11"/>
  <c r="D158" i="11"/>
  <c r="N157" i="11"/>
  <c r="L157" i="11"/>
  <c r="J157" i="11"/>
  <c r="H157" i="11"/>
  <c r="F157" i="11"/>
  <c r="D157" i="11"/>
  <c r="N156" i="11"/>
  <c r="L156" i="11"/>
  <c r="J156" i="11"/>
  <c r="H156" i="11"/>
  <c r="F156" i="11"/>
  <c r="D156" i="11"/>
  <c r="N155" i="11"/>
  <c r="L155" i="11"/>
  <c r="J155" i="11"/>
  <c r="H155" i="11"/>
  <c r="F155" i="11"/>
  <c r="D155" i="11"/>
  <c r="N154" i="11"/>
  <c r="L154" i="11"/>
  <c r="J154" i="11"/>
  <c r="H154" i="11"/>
  <c r="F154" i="11"/>
  <c r="D154" i="11"/>
  <c r="N153" i="11"/>
  <c r="L153" i="11"/>
  <c r="J153" i="11"/>
  <c r="H153" i="11"/>
  <c r="F153" i="11"/>
  <c r="D153" i="11"/>
  <c r="N152" i="11"/>
  <c r="L152" i="11"/>
  <c r="J152" i="11"/>
  <c r="H152" i="11"/>
  <c r="F152" i="11"/>
  <c r="D152" i="11"/>
  <c r="N151" i="11"/>
  <c r="L151" i="11"/>
  <c r="J151" i="11"/>
  <c r="H151" i="11"/>
  <c r="F151" i="11"/>
  <c r="D151" i="11"/>
  <c r="N150" i="11"/>
  <c r="L150" i="11"/>
  <c r="J150" i="11"/>
  <c r="H150" i="11"/>
  <c r="F150" i="11"/>
  <c r="D150" i="11"/>
  <c r="N149" i="11"/>
  <c r="L149" i="11"/>
  <c r="J149" i="11"/>
  <c r="H149" i="11"/>
  <c r="F149" i="11"/>
  <c r="D149" i="11"/>
  <c r="N148" i="11"/>
  <c r="L148" i="11"/>
  <c r="J148" i="11"/>
  <c r="H148" i="11"/>
  <c r="F148" i="11"/>
  <c r="D148" i="11"/>
  <c r="N147" i="11"/>
  <c r="L147" i="11"/>
  <c r="J147" i="11"/>
  <c r="H147" i="11"/>
  <c r="F147" i="11"/>
  <c r="D147" i="11"/>
  <c r="N146" i="11"/>
  <c r="L146" i="11"/>
  <c r="J146" i="11"/>
  <c r="H146" i="11"/>
  <c r="F146" i="11"/>
  <c r="D146" i="11"/>
  <c r="N145" i="11"/>
  <c r="L145" i="11"/>
  <c r="J145" i="11"/>
  <c r="H145" i="11"/>
  <c r="F145" i="11"/>
  <c r="D145" i="11"/>
  <c r="N144" i="11"/>
  <c r="L144" i="11"/>
  <c r="J144" i="11"/>
  <c r="H144" i="11"/>
  <c r="F144" i="11"/>
  <c r="D144" i="11"/>
  <c r="N143" i="11"/>
  <c r="L143" i="11"/>
  <c r="J143" i="11"/>
  <c r="H143" i="11"/>
  <c r="F143" i="11"/>
  <c r="D143" i="11"/>
  <c r="N142" i="11"/>
  <c r="L142" i="11"/>
  <c r="J142" i="11"/>
  <c r="H142" i="11"/>
  <c r="F142" i="11"/>
  <c r="D142" i="11"/>
  <c r="N141" i="11"/>
  <c r="L141" i="11"/>
  <c r="J141" i="11"/>
  <c r="H141" i="11"/>
  <c r="F141" i="11"/>
  <c r="D141" i="11"/>
  <c r="N140" i="11"/>
  <c r="L140" i="11"/>
  <c r="J140" i="11"/>
  <c r="H140" i="11"/>
  <c r="F140" i="11"/>
  <c r="D140" i="11"/>
  <c r="N139" i="11"/>
  <c r="L139" i="11"/>
  <c r="J139" i="11"/>
  <c r="H139" i="11"/>
  <c r="F139" i="11"/>
  <c r="D139" i="11"/>
  <c r="N138" i="11"/>
  <c r="L138" i="11"/>
  <c r="J138" i="11"/>
  <c r="H138" i="11"/>
  <c r="F138" i="11"/>
  <c r="D138" i="11"/>
  <c r="N137" i="11"/>
  <c r="L137" i="11"/>
  <c r="J137" i="11"/>
  <c r="H137" i="11"/>
  <c r="F137" i="11"/>
  <c r="D137" i="11"/>
  <c r="N136" i="11"/>
  <c r="L136" i="11"/>
  <c r="J136" i="11"/>
  <c r="H136" i="11"/>
  <c r="F136" i="11"/>
  <c r="D136" i="11"/>
  <c r="N135" i="11"/>
  <c r="L135" i="11"/>
  <c r="J135" i="11"/>
  <c r="H135" i="11"/>
  <c r="F135" i="11"/>
  <c r="D135" i="11"/>
  <c r="N134" i="11"/>
  <c r="L134" i="11"/>
  <c r="J134" i="11"/>
  <c r="H134" i="11"/>
  <c r="F134" i="11"/>
  <c r="D134" i="11"/>
  <c r="N133" i="11"/>
  <c r="L133" i="11"/>
  <c r="J133" i="11"/>
  <c r="H133" i="11"/>
  <c r="F133" i="11"/>
  <c r="D133" i="11"/>
  <c r="N132" i="11"/>
  <c r="L132" i="11"/>
  <c r="J132" i="11"/>
  <c r="H132" i="11"/>
  <c r="F132" i="11"/>
  <c r="D132" i="11"/>
  <c r="N131" i="11"/>
  <c r="L131" i="11"/>
  <c r="J131" i="11"/>
  <c r="H131" i="11"/>
  <c r="F131" i="11"/>
  <c r="D131" i="11"/>
  <c r="N130" i="11"/>
  <c r="L130" i="11"/>
  <c r="J130" i="11"/>
  <c r="H130" i="11"/>
  <c r="F130" i="11"/>
  <c r="D130" i="11"/>
  <c r="N129" i="11"/>
  <c r="L129" i="11"/>
  <c r="J129" i="11"/>
  <c r="H129" i="11"/>
  <c r="F129" i="11"/>
  <c r="D129" i="11"/>
  <c r="N128" i="11"/>
  <c r="L128" i="11"/>
  <c r="J128" i="11"/>
  <c r="H128" i="11"/>
  <c r="F128" i="11"/>
  <c r="D128" i="11"/>
  <c r="N127" i="11"/>
  <c r="L127" i="11"/>
  <c r="J127" i="11"/>
  <c r="H127" i="11"/>
  <c r="F127" i="11"/>
  <c r="D127" i="11"/>
  <c r="N126" i="11"/>
  <c r="L126" i="11"/>
  <c r="J126" i="11"/>
  <c r="H126" i="11"/>
  <c r="F126" i="11"/>
  <c r="D126" i="11"/>
  <c r="N125" i="11"/>
  <c r="L125" i="11"/>
  <c r="J125" i="11"/>
  <c r="H125" i="11"/>
  <c r="F125" i="11"/>
  <c r="D125" i="11"/>
  <c r="N124" i="11"/>
  <c r="L124" i="11"/>
  <c r="J124" i="11"/>
  <c r="H124" i="11"/>
  <c r="F124" i="11"/>
  <c r="D124" i="11"/>
  <c r="N123" i="11"/>
  <c r="L123" i="11"/>
  <c r="J123" i="11"/>
  <c r="H123" i="11"/>
  <c r="F123" i="11"/>
  <c r="D123" i="11"/>
  <c r="N122" i="11"/>
  <c r="L122" i="11"/>
  <c r="J122" i="11"/>
  <c r="H122" i="11"/>
  <c r="F122" i="11"/>
  <c r="D122" i="11"/>
  <c r="N121" i="11"/>
  <c r="L121" i="11"/>
  <c r="J121" i="11"/>
  <c r="H121" i="11"/>
  <c r="F121" i="11"/>
  <c r="D121" i="11"/>
  <c r="N120" i="11"/>
  <c r="L120" i="11"/>
  <c r="J120" i="11"/>
  <c r="H120" i="11"/>
  <c r="F120" i="11"/>
  <c r="D120" i="11"/>
  <c r="N119" i="11"/>
  <c r="L119" i="11"/>
  <c r="J119" i="11"/>
  <c r="H119" i="11"/>
  <c r="F119" i="11"/>
  <c r="D119" i="11"/>
  <c r="N118" i="11"/>
  <c r="L118" i="11"/>
  <c r="J118" i="11"/>
  <c r="H118" i="11"/>
  <c r="F118" i="11"/>
  <c r="D118" i="11"/>
  <c r="N117" i="11"/>
  <c r="L117" i="11"/>
  <c r="J117" i="11"/>
  <c r="H117" i="11"/>
  <c r="F117" i="11"/>
  <c r="D117" i="11"/>
  <c r="N116" i="11"/>
  <c r="L116" i="11"/>
  <c r="J116" i="11"/>
  <c r="H116" i="11"/>
  <c r="F116" i="11"/>
  <c r="D116" i="11"/>
  <c r="N115" i="11"/>
  <c r="L115" i="11"/>
  <c r="J115" i="11"/>
  <c r="H115" i="11"/>
  <c r="F115" i="11"/>
  <c r="D115" i="11"/>
  <c r="N114" i="11"/>
  <c r="L114" i="11"/>
  <c r="J114" i="11"/>
  <c r="H114" i="11"/>
  <c r="F114" i="11"/>
  <c r="D114" i="11"/>
  <c r="N113" i="11"/>
  <c r="L113" i="11"/>
  <c r="J113" i="11"/>
  <c r="H113" i="11"/>
  <c r="F113" i="11"/>
  <c r="D113" i="11"/>
  <c r="N112" i="11"/>
  <c r="L112" i="11"/>
  <c r="J112" i="11"/>
  <c r="H112" i="11"/>
  <c r="F112" i="11"/>
  <c r="D112" i="11"/>
  <c r="N111" i="11"/>
  <c r="L111" i="11"/>
  <c r="J111" i="11"/>
  <c r="H111" i="11"/>
  <c r="F111" i="11"/>
  <c r="D111" i="11"/>
  <c r="N110" i="11"/>
  <c r="L110" i="11"/>
  <c r="J110" i="11"/>
  <c r="H110" i="11"/>
  <c r="F110" i="11"/>
  <c r="D110" i="11"/>
  <c r="N109" i="11"/>
  <c r="L109" i="11"/>
  <c r="J109" i="11"/>
  <c r="H109" i="11"/>
  <c r="F109" i="11"/>
  <c r="D109" i="11"/>
  <c r="N108" i="11"/>
  <c r="L108" i="11"/>
  <c r="J108" i="11"/>
  <c r="H108" i="11"/>
  <c r="F108" i="11"/>
  <c r="D108" i="11"/>
  <c r="N107" i="11"/>
  <c r="L107" i="11"/>
  <c r="J107" i="11"/>
  <c r="H107" i="11"/>
  <c r="F107" i="11"/>
  <c r="D107" i="11"/>
  <c r="N106" i="11"/>
  <c r="L106" i="11"/>
  <c r="J106" i="11"/>
  <c r="H106" i="11"/>
  <c r="F106" i="11"/>
  <c r="D106" i="11"/>
  <c r="N105" i="11"/>
  <c r="L105" i="11"/>
  <c r="J105" i="11"/>
  <c r="H105" i="11"/>
  <c r="F105" i="11"/>
  <c r="D105" i="11"/>
  <c r="N104" i="11"/>
  <c r="L104" i="11"/>
  <c r="J104" i="11"/>
  <c r="H104" i="11"/>
  <c r="F104" i="11"/>
  <c r="D104" i="11"/>
  <c r="N103" i="11"/>
  <c r="L103" i="11"/>
  <c r="J103" i="11"/>
  <c r="H103" i="11"/>
  <c r="F103" i="11"/>
  <c r="D103" i="11"/>
  <c r="N102" i="11"/>
  <c r="L102" i="11"/>
  <c r="J102" i="11"/>
  <c r="H102" i="11"/>
  <c r="F102" i="11"/>
  <c r="D102" i="11"/>
  <c r="N101" i="11"/>
  <c r="L101" i="11"/>
  <c r="J101" i="11"/>
  <c r="H101" i="11"/>
  <c r="F101" i="11"/>
  <c r="D101" i="11"/>
  <c r="N100" i="11"/>
  <c r="L100" i="11"/>
  <c r="J100" i="11"/>
  <c r="H100" i="11"/>
  <c r="F100" i="11"/>
  <c r="D100" i="11"/>
  <c r="N99" i="11"/>
  <c r="L99" i="11"/>
  <c r="J99" i="11"/>
  <c r="H99" i="11"/>
  <c r="F99" i="11"/>
  <c r="D99" i="11"/>
  <c r="N98" i="11"/>
  <c r="L98" i="11"/>
  <c r="J98" i="11"/>
  <c r="H98" i="11"/>
  <c r="F98" i="11"/>
  <c r="D98" i="11"/>
  <c r="N97" i="11"/>
  <c r="L97" i="11"/>
  <c r="J97" i="11"/>
  <c r="H97" i="11"/>
  <c r="F97" i="11"/>
  <c r="D97" i="11"/>
  <c r="N96" i="11"/>
  <c r="L96" i="11"/>
  <c r="J96" i="11"/>
  <c r="H96" i="11"/>
  <c r="F96" i="11"/>
  <c r="D96" i="11"/>
  <c r="N95" i="11"/>
  <c r="L95" i="11"/>
  <c r="J95" i="11"/>
  <c r="H95" i="11"/>
  <c r="F95" i="11"/>
  <c r="D95" i="11"/>
  <c r="N94" i="11"/>
  <c r="L94" i="11"/>
  <c r="J94" i="11"/>
  <c r="H94" i="11"/>
  <c r="F94" i="11"/>
  <c r="D94" i="11"/>
  <c r="N93" i="11"/>
  <c r="L93" i="11"/>
  <c r="J93" i="11"/>
  <c r="H93" i="11"/>
  <c r="F93" i="11"/>
  <c r="D93" i="11"/>
  <c r="N92" i="11"/>
  <c r="L92" i="11"/>
  <c r="J92" i="11"/>
  <c r="H92" i="11"/>
  <c r="F92" i="11"/>
  <c r="D92" i="11"/>
  <c r="N91" i="11"/>
  <c r="L91" i="11"/>
  <c r="J91" i="11"/>
  <c r="H91" i="11"/>
  <c r="F91" i="11"/>
  <c r="D91" i="11"/>
  <c r="N90" i="11"/>
  <c r="L90" i="11"/>
  <c r="J90" i="11"/>
  <c r="H90" i="11"/>
  <c r="F90" i="11"/>
  <c r="D90" i="11"/>
  <c r="N89" i="11"/>
  <c r="L89" i="11"/>
  <c r="J89" i="11"/>
  <c r="H89" i="11"/>
  <c r="F89" i="11"/>
  <c r="D89" i="11"/>
  <c r="N88" i="11"/>
  <c r="L88" i="11"/>
  <c r="J88" i="11"/>
  <c r="H88" i="11"/>
  <c r="F88" i="11"/>
  <c r="D88" i="11"/>
  <c r="N87" i="11"/>
  <c r="L87" i="11"/>
  <c r="J87" i="11"/>
  <c r="H87" i="11"/>
  <c r="F87" i="11"/>
  <c r="D87" i="11"/>
  <c r="N86" i="11"/>
  <c r="L86" i="11"/>
  <c r="J86" i="11"/>
  <c r="H86" i="11"/>
  <c r="F86" i="11"/>
  <c r="D86" i="11"/>
  <c r="N85" i="11"/>
  <c r="L85" i="11"/>
  <c r="J85" i="11"/>
  <c r="H85" i="11"/>
  <c r="F85" i="11"/>
  <c r="D85" i="11"/>
  <c r="N84" i="11"/>
  <c r="L84" i="11"/>
  <c r="J84" i="11"/>
  <c r="H84" i="11"/>
  <c r="F84" i="11"/>
  <c r="D84" i="11"/>
  <c r="N83" i="11"/>
  <c r="L83" i="11"/>
  <c r="J83" i="11"/>
  <c r="H83" i="11"/>
  <c r="F83" i="11"/>
  <c r="D83" i="11"/>
  <c r="N82" i="11"/>
  <c r="L82" i="11"/>
  <c r="J82" i="11"/>
  <c r="H82" i="11"/>
  <c r="F82" i="11"/>
  <c r="D82" i="11"/>
  <c r="N81" i="11"/>
  <c r="L81" i="11"/>
  <c r="J81" i="11"/>
  <c r="H81" i="11"/>
  <c r="F81" i="11"/>
  <c r="D81" i="11"/>
  <c r="N80" i="11"/>
  <c r="L80" i="11"/>
  <c r="J80" i="11"/>
  <c r="H80" i="11"/>
  <c r="F80" i="11"/>
  <c r="D80" i="11"/>
  <c r="N79" i="11"/>
  <c r="L79" i="11"/>
  <c r="J79" i="11"/>
  <c r="H79" i="11"/>
  <c r="F79" i="11"/>
  <c r="D79" i="11"/>
  <c r="N78" i="11"/>
  <c r="L78" i="11"/>
  <c r="J78" i="11"/>
  <c r="H78" i="11"/>
  <c r="F78" i="11"/>
  <c r="D78" i="11"/>
  <c r="N77" i="11"/>
  <c r="L77" i="11"/>
  <c r="J77" i="11"/>
  <c r="H77" i="11"/>
  <c r="F77" i="11"/>
  <c r="D77" i="11"/>
  <c r="N76" i="11"/>
  <c r="L76" i="11"/>
  <c r="J76" i="11"/>
  <c r="H76" i="11"/>
  <c r="F76" i="11"/>
  <c r="D76" i="11"/>
  <c r="N75" i="11"/>
  <c r="L75" i="11"/>
  <c r="J75" i="11"/>
  <c r="H75" i="11"/>
  <c r="F75" i="11"/>
  <c r="D75" i="11"/>
  <c r="N74" i="11"/>
  <c r="L74" i="11"/>
  <c r="J74" i="11"/>
  <c r="H74" i="11"/>
  <c r="F74" i="11"/>
  <c r="D74" i="11"/>
  <c r="N73" i="11"/>
  <c r="L73" i="11"/>
  <c r="J73" i="11"/>
  <c r="H73" i="11"/>
  <c r="F73" i="11"/>
  <c r="D73" i="11"/>
  <c r="N72" i="11"/>
  <c r="L72" i="11"/>
  <c r="J72" i="11"/>
  <c r="H72" i="11"/>
  <c r="F72" i="11"/>
  <c r="D72" i="11"/>
  <c r="N71" i="11"/>
  <c r="L71" i="11"/>
  <c r="J71" i="11"/>
  <c r="H71" i="11"/>
  <c r="F71" i="11"/>
  <c r="D71" i="11"/>
  <c r="N70" i="11"/>
  <c r="L70" i="11"/>
  <c r="J70" i="11"/>
  <c r="H70" i="11"/>
  <c r="F70" i="11"/>
  <c r="D70" i="11"/>
  <c r="N69" i="11"/>
  <c r="L69" i="11"/>
  <c r="J69" i="11"/>
  <c r="H69" i="11"/>
  <c r="F69" i="11"/>
  <c r="D69" i="11"/>
  <c r="N68" i="11"/>
  <c r="L68" i="11"/>
  <c r="J68" i="11"/>
  <c r="H68" i="11"/>
  <c r="F68" i="11"/>
  <c r="D68" i="11"/>
  <c r="N67" i="11"/>
  <c r="L67" i="11"/>
  <c r="J67" i="11"/>
  <c r="H67" i="11"/>
  <c r="F67" i="11"/>
  <c r="D67" i="11"/>
  <c r="N66" i="11"/>
  <c r="L66" i="11"/>
  <c r="J66" i="11"/>
  <c r="H66" i="11"/>
  <c r="F66" i="11"/>
  <c r="D66" i="11"/>
  <c r="N65" i="11"/>
  <c r="L65" i="11"/>
  <c r="J65" i="11"/>
  <c r="H65" i="11"/>
  <c r="F65" i="11"/>
  <c r="D65" i="11"/>
  <c r="N64" i="11"/>
  <c r="L64" i="11"/>
  <c r="J64" i="11"/>
  <c r="H64" i="11"/>
  <c r="F64" i="11"/>
  <c r="D64" i="11"/>
  <c r="N63" i="11"/>
  <c r="L63" i="11"/>
  <c r="J63" i="11"/>
  <c r="H63" i="11"/>
  <c r="F63" i="11"/>
  <c r="D63" i="11"/>
  <c r="N62" i="11"/>
  <c r="L62" i="11"/>
  <c r="J62" i="11"/>
  <c r="H62" i="11"/>
  <c r="F62" i="11"/>
  <c r="D62" i="11"/>
  <c r="N61" i="11"/>
  <c r="L61" i="11"/>
  <c r="J61" i="11"/>
  <c r="H61" i="11"/>
  <c r="F61" i="11"/>
  <c r="D61" i="11"/>
  <c r="N60" i="11"/>
  <c r="L60" i="11"/>
  <c r="J60" i="11"/>
  <c r="H60" i="11"/>
  <c r="F60" i="11"/>
  <c r="D60" i="11"/>
  <c r="N59" i="11"/>
  <c r="L59" i="11"/>
  <c r="J59" i="11"/>
  <c r="H59" i="11"/>
  <c r="F59" i="11"/>
  <c r="D59" i="11"/>
  <c r="N58" i="11"/>
  <c r="L58" i="11"/>
  <c r="J58" i="11"/>
  <c r="H58" i="11"/>
  <c r="F58" i="11"/>
  <c r="D58" i="11"/>
  <c r="N57" i="11"/>
  <c r="L57" i="11"/>
  <c r="J57" i="11"/>
  <c r="H57" i="11"/>
  <c r="F57" i="11"/>
  <c r="D57" i="11"/>
  <c r="N56" i="11"/>
  <c r="L56" i="11"/>
  <c r="J56" i="11"/>
  <c r="H56" i="11"/>
  <c r="F56" i="11"/>
  <c r="D56" i="11"/>
  <c r="N55" i="11"/>
  <c r="L55" i="11"/>
  <c r="J55" i="11"/>
  <c r="H55" i="11"/>
  <c r="F55" i="11"/>
  <c r="D55" i="11"/>
  <c r="N54" i="11"/>
  <c r="L54" i="11"/>
  <c r="J54" i="11"/>
  <c r="H54" i="11"/>
  <c r="F54" i="11"/>
  <c r="D54" i="11"/>
  <c r="N53" i="11"/>
  <c r="L53" i="11"/>
  <c r="J53" i="11"/>
  <c r="H53" i="11"/>
  <c r="F53" i="11"/>
  <c r="D53" i="11"/>
  <c r="N52" i="11"/>
  <c r="L52" i="11"/>
  <c r="J52" i="11"/>
  <c r="H52" i="11"/>
  <c r="F52" i="11"/>
  <c r="D52" i="11"/>
  <c r="N51" i="11"/>
  <c r="L51" i="11"/>
  <c r="J51" i="11"/>
  <c r="H51" i="11"/>
  <c r="F51" i="11"/>
  <c r="D51" i="11"/>
  <c r="N50" i="11"/>
  <c r="L50" i="11"/>
  <c r="J50" i="11"/>
  <c r="H50" i="11"/>
  <c r="F50" i="11"/>
  <c r="D50" i="11"/>
  <c r="N49" i="11"/>
  <c r="L49" i="11"/>
  <c r="J49" i="11"/>
  <c r="H49" i="11"/>
  <c r="F49" i="11"/>
  <c r="D49" i="11"/>
  <c r="N48" i="11"/>
  <c r="L48" i="11"/>
  <c r="J48" i="11"/>
  <c r="H48" i="11"/>
  <c r="F48" i="11"/>
  <c r="D48" i="11"/>
  <c r="N47" i="11"/>
  <c r="L47" i="11"/>
  <c r="J47" i="11"/>
  <c r="H47" i="11"/>
  <c r="F47" i="11"/>
  <c r="D47" i="11"/>
  <c r="N46" i="11"/>
  <c r="L46" i="11"/>
  <c r="J46" i="11"/>
  <c r="H46" i="11"/>
  <c r="F46" i="11"/>
  <c r="D46" i="11"/>
  <c r="N45" i="11"/>
  <c r="L45" i="11"/>
  <c r="J45" i="11"/>
  <c r="H45" i="11"/>
  <c r="F45" i="11"/>
  <c r="D45" i="11"/>
  <c r="N44" i="11"/>
  <c r="L44" i="11"/>
  <c r="J44" i="11"/>
  <c r="H44" i="11"/>
  <c r="F44" i="11"/>
  <c r="D44" i="11"/>
  <c r="N43" i="11"/>
  <c r="L43" i="11"/>
  <c r="J43" i="11"/>
  <c r="H43" i="11"/>
  <c r="F43" i="11"/>
  <c r="D43" i="11"/>
  <c r="N42" i="11"/>
  <c r="L42" i="11"/>
  <c r="J42" i="11"/>
  <c r="H42" i="11"/>
  <c r="F42" i="11"/>
  <c r="D42" i="11"/>
  <c r="N41" i="11"/>
  <c r="L41" i="11"/>
  <c r="J41" i="11"/>
  <c r="H41" i="11"/>
  <c r="F41" i="11"/>
  <c r="D41" i="11"/>
  <c r="N40" i="11"/>
  <c r="L40" i="11"/>
  <c r="J40" i="11"/>
  <c r="H40" i="11"/>
  <c r="F40" i="11"/>
  <c r="D40" i="11"/>
  <c r="N39" i="11"/>
  <c r="L39" i="11"/>
  <c r="J39" i="11"/>
  <c r="H39" i="11"/>
  <c r="F39" i="11"/>
  <c r="D39" i="11"/>
  <c r="N38" i="11"/>
  <c r="L38" i="11"/>
  <c r="J38" i="11"/>
  <c r="H38" i="11"/>
  <c r="F38" i="11"/>
  <c r="D38" i="11"/>
  <c r="N37" i="11"/>
  <c r="L37" i="11"/>
  <c r="J37" i="11"/>
  <c r="H37" i="11"/>
  <c r="F37" i="11"/>
  <c r="D37" i="11"/>
  <c r="N36" i="11"/>
  <c r="L36" i="11"/>
  <c r="J36" i="11"/>
  <c r="H36" i="11"/>
  <c r="F36" i="11"/>
  <c r="D36" i="11"/>
  <c r="N35" i="11"/>
  <c r="L35" i="11"/>
  <c r="J35" i="11"/>
  <c r="H35" i="11"/>
  <c r="F35" i="11"/>
  <c r="D35" i="11"/>
  <c r="N34" i="11"/>
  <c r="L34" i="11"/>
  <c r="J34" i="11"/>
  <c r="H34" i="11"/>
  <c r="F34" i="11"/>
  <c r="D34" i="11"/>
  <c r="N33" i="11"/>
  <c r="L33" i="11"/>
  <c r="J33" i="11"/>
  <c r="H33" i="11"/>
  <c r="F33" i="11"/>
  <c r="D33" i="11"/>
  <c r="N32" i="11"/>
  <c r="L32" i="11"/>
  <c r="J32" i="11"/>
  <c r="H32" i="11"/>
  <c r="F32" i="11"/>
  <c r="D32" i="11"/>
  <c r="N31" i="11"/>
  <c r="L31" i="11"/>
  <c r="J31" i="11"/>
  <c r="H31" i="11"/>
  <c r="F31" i="11"/>
  <c r="D31" i="11"/>
  <c r="N30" i="11"/>
  <c r="L30" i="11"/>
  <c r="J30" i="11"/>
  <c r="H30" i="11"/>
  <c r="F30" i="11"/>
  <c r="D30" i="11"/>
  <c r="N29" i="11"/>
  <c r="L29" i="11"/>
  <c r="J29" i="11"/>
  <c r="H29" i="11"/>
  <c r="F29" i="11"/>
  <c r="D29" i="11"/>
  <c r="N28" i="11"/>
  <c r="L28" i="11"/>
  <c r="J28" i="11"/>
  <c r="H28" i="11"/>
  <c r="F28" i="11"/>
  <c r="D28" i="11"/>
  <c r="N27" i="11"/>
  <c r="L27" i="11"/>
  <c r="J27" i="11"/>
  <c r="H27" i="11"/>
  <c r="F27" i="11"/>
  <c r="D27" i="11"/>
  <c r="N26" i="11"/>
  <c r="L26" i="11"/>
  <c r="J26" i="11"/>
  <c r="H26" i="11"/>
  <c r="F26" i="11"/>
  <c r="D26" i="11"/>
  <c r="N25" i="11"/>
  <c r="L25" i="11"/>
  <c r="J25" i="11"/>
  <c r="H25" i="11"/>
  <c r="F25" i="11"/>
  <c r="D25" i="11"/>
  <c r="N24" i="11"/>
  <c r="L24" i="11"/>
  <c r="J24" i="11"/>
  <c r="H24" i="11"/>
  <c r="F24" i="11"/>
  <c r="D24" i="11"/>
  <c r="N23" i="11"/>
  <c r="L23" i="11"/>
  <c r="J23" i="11"/>
  <c r="H23" i="11"/>
  <c r="F23" i="11"/>
  <c r="D23" i="11"/>
  <c r="N22" i="11"/>
  <c r="L22" i="11"/>
  <c r="J22" i="11"/>
  <c r="H22" i="11"/>
  <c r="F22" i="11"/>
  <c r="D22" i="11"/>
  <c r="N21" i="11"/>
  <c r="L21" i="11"/>
  <c r="J21" i="11"/>
  <c r="H21" i="11"/>
  <c r="F21" i="11"/>
  <c r="D21" i="11"/>
  <c r="N20" i="11"/>
  <c r="L20" i="11"/>
  <c r="J20" i="11"/>
  <c r="H20" i="11"/>
  <c r="F20" i="11"/>
  <c r="D20" i="11"/>
  <c r="N19" i="11"/>
  <c r="L19" i="11"/>
  <c r="J19" i="11"/>
  <c r="H19" i="11"/>
  <c r="F19" i="11"/>
  <c r="D19" i="11"/>
  <c r="N18" i="11"/>
  <c r="L18" i="11"/>
  <c r="J18" i="11"/>
  <c r="H18" i="11"/>
  <c r="F18" i="11"/>
  <c r="D18" i="11"/>
  <c r="N17" i="11"/>
  <c r="L17" i="11"/>
  <c r="J17" i="11"/>
  <c r="H17" i="11"/>
  <c r="F17" i="11"/>
  <c r="D17" i="11"/>
  <c r="N16" i="11"/>
  <c r="L16" i="11"/>
  <c r="J16" i="11"/>
  <c r="H16" i="11"/>
  <c r="F16" i="11"/>
  <c r="D16" i="11"/>
  <c r="N15" i="11"/>
  <c r="L15" i="11"/>
  <c r="J15" i="11"/>
  <c r="H15" i="11"/>
  <c r="F15" i="11"/>
  <c r="D15" i="11"/>
  <c r="N14" i="11"/>
  <c r="L14" i="11"/>
  <c r="J14" i="11"/>
  <c r="H14" i="11"/>
  <c r="F14" i="11"/>
  <c r="D14" i="11"/>
  <c r="N13" i="11"/>
  <c r="AC5" i="11" s="1"/>
  <c r="AC16" i="11" s="1"/>
  <c r="L13" i="11"/>
  <c r="AB5" i="11" s="1"/>
  <c r="AB16" i="11" s="1"/>
  <c r="J13" i="11"/>
  <c r="AA5" i="11" s="1"/>
  <c r="AA16" i="11" s="1"/>
  <c r="H13" i="11"/>
  <c r="Z5" i="11" s="1"/>
  <c r="Z16" i="11" s="1"/>
  <c r="F13" i="11"/>
  <c r="Y5" i="11" s="1"/>
  <c r="Y16" i="11" s="1"/>
  <c r="D13" i="11"/>
  <c r="W5" i="11" s="1"/>
  <c r="W16" i="11" s="1"/>
  <c r="N12" i="11"/>
  <c r="AC4" i="11" s="1"/>
  <c r="AC15" i="11" s="1"/>
  <c r="L12" i="11"/>
  <c r="AB4" i="11" s="1"/>
  <c r="AB15" i="11" s="1"/>
  <c r="J12" i="11"/>
  <c r="AA4" i="11" s="1"/>
  <c r="AA15" i="11" s="1"/>
  <c r="H12" i="11"/>
  <c r="Z4" i="11" s="1"/>
  <c r="Z15" i="11" s="1"/>
  <c r="F12" i="11"/>
  <c r="Y4" i="11" s="1"/>
  <c r="Y15" i="11" s="1"/>
  <c r="D12" i="11"/>
  <c r="W4" i="11" s="1"/>
  <c r="W15" i="11" s="1"/>
  <c r="O8" i="11"/>
  <c r="K90" i="11" s="1"/>
  <c r="H8" i="11"/>
  <c r="E8" i="11"/>
  <c r="E14" i="11" l="1"/>
  <c r="I14" i="11"/>
  <c r="M14" i="11"/>
  <c r="E15" i="11"/>
  <c r="I15" i="11"/>
  <c r="M15" i="11"/>
  <c r="G16" i="11"/>
  <c r="K16" i="11"/>
  <c r="O16" i="11"/>
  <c r="E17" i="11"/>
  <c r="I17" i="11"/>
  <c r="M17" i="11"/>
  <c r="G18" i="11"/>
  <c r="K18" i="11"/>
  <c r="O18" i="11"/>
  <c r="G19" i="11"/>
  <c r="K19" i="11"/>
  <c r="O19" i="11"/>
  <c r="G20" i="11"/>
  <c r="K20" i="11"/>
  <c r="O20" i="11"/>
  <c r="G21" i="11"/>
  <c r="K21" i="11"/>
  <c r="O21" i="11"/>
  <c r="G22" i="11"/>
  <c r="K22" i="11"/>
  <c r="O22" i="11"/>
  <c r="G23" i="11"/>
  <c r="K23" i="11"/>
  <c r="O23" i="11"/>
  <c r="G24" i="11"/>
  <c r="K24" i="11"/>
  <c r="O24" i="11"/>
  <c r="G25" i="11"/>
  <c r="K25" i="11"/>
  <c r="O25" i="11"/>
  <c r="G26" i="11"/>
  <c r="K26" i="11"/>
  <c r="O26" i="11"/>
  <c r="G27" i="11"/>
  <c r="K27" i="11"/>
  <c r="O27" i="11"/>
  <c r="G28" i="11"/>
  <c r="K28" i="11"/>
  <c r="O28" i="11"/>
  <c r="G29" i="11"/>
  <c r="K29" i="11"/>
  <c r="O29" i="11"/>
  <c r="G30" i="11"/>
  <c r="K30" i="11"/>
  <c r="O30" i="11"/>
  <c r="G31" i="11"/>
  <c r="K31" i="11"/>
  <c r="O31" i="11"/>
  <c r="G32" i="11"/>
  <c r="K32" i="11"/>
  <c r="O32" i="11"/>
  <c r="G33" i="11"/>
  <c r="K33" i="11"/>
  <c r="O33" i="11"/>
  <c r="G34" i="11"/>
  <c r="K34" i="11"/>
  <c r="O34" i="11"/>
  <c r="G35" i="11"/>
  <c r="K35" i="11"/>
  <c r="O35" i="11"/>
  <c r="G36" i="11"/>
  <c r="K36" i="11"/>
  <c r="O36" i="11"/>
  <c r="G37" i="11"/>
  <c r="K37" i="11"/>
  <c r="O37" i="11"/>
  <c r="G38" i="11"/>
  <c r="K38" i="11"/>
  <c r="O38" i="11"/>
  <c r="G39" i="11"/>
  <c r="K39" i="11"/>
  <c r="O39" i="11"/>
  <c r="G40" i="11"/>
  <c r="K40" i="11"/>
  <c r="O40" i="11"/>
  <c r="G41" i="11"/>
  <c r="K41" i="11"/>
  <c r="O41" i="11"/>
  <c r="G42" i="11"/>
  <c r="K42" i="11"/>
  <c r="O42" i="11"/>
  <c r="G43" i="11"/>
  <c r="K43" i="11"/>
  <c r="O43" i="11"/>
  <c r="G44" i="11"/>
  <c r="K44" i="11"/>
  <c r="O44" i="11"/>
  <c r="G45" i="11"/>
  <c r="K45" i="11"/>
  <c r="O45" i="11"/>
  <c r="G46" i="11"/>
  <c r="K46" i="11"/>
  <c r="O46" i="11"/>
  <c r="G47" i="11"/>
  <c r="K47" i="11"/>
  <c r="O47" i="11"/>
  <c r="G48" i="11"/>
  <c r="K48" i="11"/>
  <c r="O48" i="11"/>
  <c r="G49" i="11"/>
  <c r="K49" i="11"/>
  <c r="O49" i="11"/>
  <c r="G50" i="11"/>
  <c r="K50" i="11"/>
  <c r="O50" i="11"/>
  <c r="G51" i="11"/>
  <c r="K51" i="11"/>
  <c r="O51" i="11"/>
  <c r="G52" i="11"/>
  <c r="K52" i="11"/>
  <c r="O52" i="11"/>
  <c r="G53" i="11"/>
  <c r="K53" i="11"/>
  <c r="O53" i="11"/>
  <c r="G54" i="11"/>
  <c r="K54" i="11"/>
  <c r="O54" i="11"/>
  <c r="G55" i="11"/>
  <c r="K55" i="11"/>
  <c r="O55" i="11"/>
  <c r="G56" i="11"/>
  <c r="K56" i="11"/>
  <c r="O56" i="11"/>
  <c r="G57" i="11"/>
  <c r="K57" i="11"/>
  <c r="O57" i="11"/>
  <c r="G58" i="11"/>
  <c r="K58" i="11"/>
  <c r="O58" i="11"/>
  <c r="G59" i="11"/>
  <c r="K59" i="11"/>
  <c r="O59" i="11"/>
  <c r="G60" i="11"/>
  <c r="K60" i="11"/>
  <c r="O60" i="11"/>
  <c r="G61" i="11"/>
  <c r="K61" i="11"/>
  <c r="O61" i="11"/>
  <c r="G62" i="11"/>
  <c r="K62" i="11"/>
  <c r="O62" i="11"/>
  <c r="G63" i="11"/>
  <c r="K63" i="11"/>
  <c r="O63" i="11"/>
  <c r="G64" i="11"/>
  <c r="K64" i="11"/>
  <c r="O64" i="11"/>
  <c r="G65" i="11"/>
  <c r="K65" i="11"/>
  <c r="O65" i="11"/>
  <c r="G66" i="11"/>
  <c r="K66" i="11"/>
  <c r="O66" i="11"/>
  <c r="G67" i="11"/>
  <c r="K67" i="11"/>
  <c r="O67" i="11"/>
  <c r="G68" i="11"/>
  <c r="K68" i="11"/>
  <c r="O68" i="11"/>
  <c r="G69" i="11"/>
  <c r="K69" i="11"/>
  <c r="O69" i="11"/>
  <c r="G70" i="11"/>
  <c r="K70" i="11"/>
  <c r="O70" i="11"/>
  <c r="G71" i="11"/>
  <c r="K71" i="11"/>
  <c r="O71" i="11"/>
  <c r="G72" i="11"/>
  <c r="K72" i="11"/>
  <c r="O72" i="11"/>
  <c r="G73" i="11"/>
  <c r="K73" i="11"/>
  <c r="O73" i="11"/>
  <c r="G74" i="11"/>
  <c r="K74" i="11"/>
  <c r="O74" i="11"/>
  <c r="G75" i="11"/>
  <c r="K75" i="11"/>
  <c r="O75" i="11"/>
  <c r="G76" i="11"/>
  <c r="K76" i="11"/>
  <c r="O76" i="11"/>
  <c r="G77" i="11"/>
  <c r="K77" i="11"/>
  <c r="O77" i="11"/>
  <c r="G78" i="11"/>
  <c r="K78" i="11"/>
  <c r="O78" i="11"/>
  <c r="G79" i="11"/>
  <c r="K79" i="11"/>
  <c r="O79" i="11"/>
  <c r="G80" i="11"/>
  <c r="K80" i="11"/>
  <c r="O80" i="11"/>
  <c r="G81" i="11"/>
  <c r="K81" i="11"/>
  <c r="O81" i="11"/>
  <c r="G82" i="11"/>
  <c r="K82" i="11"/>
  <c r="O82" i="11"/>
  <c r="G83" i="11"/>
  <c r="K83" i="11"/>
  <c r="O83" i="11"/>
  <c r="G84" i="11"/>
  <c r="K84" i="11"/>
  <c r="O84" i="11"/>
  <c r="G85" i="11"/>
  <c r="K85" i="11"/>
  <c r="O85" i="11"/>
  <c r="G86" i="11"/>
  <c r="K86" i="11"/>
  <c r="O86" i="11"/>
  <c r="G87" i="11"/>
  <c r="K87" i="11"/>
  <c r="O87" i="11"/>
  <c r="G88" i="11"/>
  <c r="K88" i="11"/>
  <c r="O88" i="11"/>
  <c r="G89" i="11"/>
  <c r="K89" i="11"/>
  <c r="O89" i="11"/>
  <c r="G90" i="11"/>
  <c r="G428" i="11"/>
  <c r="O426" i="11"/>
  <c r="K425" i="11"/>
  <c r="G424" i="11"/>
  <c r="O422" i="11"/>
  <c r="K421" i="11"/>
  <c r="G420" i="11"/>
  <c r="O418" i="11"/>
  <c r="K417" i="11"/>
  <c r="G416" i="11"/>
  <c r="O414" i="11"/>
  <c r="K413" i="11"/>
  <c r="G412" i="11"/>
  <c r="O410" i="11"/>
  <c r="K409" i="11"/>
  <c r="G408" i="11"/>
  <c r="K424" i="11"/>
  <c r="G423" i="11"/>
  <c r="O421" i="11"/>
  <c r="K420" i="11"/>
  <c r="G419" i="11"/>
  <c r="O417" i="11"/>
  <c r="K416" i="11"/>
  <c r="G415" i="11"/>
  <c r="O413" i="11"/>
  <c r="K412" i="11"/>
  <c r="G411" i="11"/>
  <c r="O409" i="11"/>
  <c r="K408" i="11"/>
  <c r="G407" i="11"/>
  <c r="G429" i="11"/>
  <c r="O423" i="11"/>
  <c r="K418" i="11"/>
  <c r="G413" i="11"/>
  <c r="O407" i="11"/>
  <c r="E393" i="11"/>
  <c r="O427" i="11"/>
  <c r="K422" i="11"/>
  <c r="G417" i="11"/>
  <c r="O411" i="11"/>
  <c r="G421" i="11"/>
  <c r="K410" i="11"/>
  <c r="I403" i="11"/>
  <c r="M400" i="11"/>
  <c r="E398" i="11"/>
  <c r="I395" i="11"/>
  <c r="M392" i="11"/>
  <c r="I391" i="11"/>
  <c r="E390" i="11"/>
  <c r="M388" i="11"/>
  <c r="I387" i="11"/>
  <c r="E386" i="11"/>
  <c r="M384" i="11"/>
  <c r="I383" i="11"/>
  <c r="E382" i="11"/>
  <c r="M380" i="11"/>
  <c r="I379" i="11"/>
  <c r="E378" i="11"/>
  <c r="M376" i="11"/>
  <c r="O419" i="11"/>
  <c r="G409" i="11"/>
  <c r="M391" i="11"/>
  <c r="I390" i="11"/>
  <c r="E389" i="11"/>
  <c r="M387" i="11"/>
  <c r="I386" i="11"/>
  <c r="E385" i="11"/>
  <c r="M383" i="11"/>
  <c r="K426" i="11"/>
  <c r="O415" i="11"/>
  <c r="M404" i="11"/>
  <c r="E402" i="11"/>
  <c r="I399" i="11"/>
  <c r="M396" i="11"/>
  <c r="E394" i="11"/>
  <c r="E392" i="11"/>
  <c r="M390" i="11"/>
  <c r="I389" i="11"/>
  <c r="E388" i="11"/>
  <c r="M386" i="11"/>
  <c r="I385" i="11"/>
  <c r="E384" i="11"/>
  <c r="G425" i="11"/>
  <c r="K414" i="11"/>
  <c r="M405" i="11"/>
  <c r="E403" i="11"/>
  <c r="I400" i="11"/>
  <c r="M397" i="11"/>
  <c r="E395" i="11"/>
  <c r="I392" i="11"/>
  <c r="E391" i="11"/>
  <c r="M389" i="11"/>
  <c r="I388" i="11"/>
  <c r="E387" i="11"/>
  <c r="M385" i="11"/>
  <c r="I384" i="11"/>
  <c r="E383" i="11"/>
  <c r="M381" i="11"/>
  <c r="I380" i="11"/>
  <c r="E379" i="11"/>
  <c r="M377" i="11"/>
  <c r="I376" i="11"/>
  <c r="E376" i="11"/>
  <c r="M375" i="11"/>
  <c r="I375" i="11"/>
  <c r="E375" i="11"/>
  <c r="M374" i="11"/>
  <c r="I374" i="11"/>
  <c r="E374" i="11"/>
  <c r="M373" i="11"/>
  <c r="I373" i="11"/>
  <c r="E373" i="11"/>
  <c r="M372" i="11"/>
  <c r="I372" i="11"/>
  <c r="E372" i="11"/>
  <c r="M371" i="11"/>
  <c r="I371" i="11"/>
  <c r="E371" i="11"/>
  <c r="M370" i="11"/>
  <c r="I370" i="11"/>
  <c r="E370" i="11"/>
  <c r="M369" i="11"/>
  <c r="I369" i="11"/>
  <c r="E369" i="11"/>
  <c r="M368" i="11"/>
  <c r="I368" i="11"/>
  <c r="E368" i="11"/>
  <c r="M367" i="11"/>
  <c r="I367" i="11"/>
  <c r="E367" i="11"/>
  <c r="M366" i="11"/>
  <c r="I366" i="11"/>
  <c r="E366" i="11"/>
  <c r="M365" i="11"/>
  <c r="I365" i="11"/>
  <c r="E365" i="11"/>
  <c r="M364" i="11"/>
  <c r="I363" i="11"/>
  <c r="E362" i="11"/>
  <c r="M360" i="11"/>
  <c r="I359" i="11"/>
  <c r="E358" i="11"/>
  <c r="M356" i="11"/>
  <c r="I355" i="11"/>
  <c r="E354" i="11"/>
  <c r="M352" i="11"/>
  <c r="I351" i="11"/>
  <c r="E350" i="11"/>
  <c r="M348" i="11"/>
  <c r="I347" i="11"/>
  <c r="E346" i="11"/>
  <c r="M344" i="11"/>
  <c r="I343" i="11"/>
  <c r="E342" i="11"/>
  <c r="M340" i="11"/>
  <c r="I339" i="11"/>
  <c r="E339" i="11"/>
  <c r="M338" i="11"/>
  <c r="I338" i="11"/>
  <c r="E338" i="11"/>
  <c r="M337" i="11"/>
  <c r="I337" i="11"/>
  <c r="E337" i="11"/>
  <c r="M336" i="11"/>
  <c r="I336" i="11"/>
  <c r="E336" i="11"/>
  <c r="M335" i="11"/>
  <c r="I335" i="11"/>
  <c r="E335" i="11"/>
  <c r="M334" i="11"/>
  <c r="I334" i="11"/>
  <c r="E334" i="11"/>
  <c r="M333" i="11"/>
  <c r="I333" i="11"/>
  <c r="E333" i="11"/>
  <c r="M332" i="11"/>
  <c r="I332" i="11"/>
  <c r="E332" i="11"/>
  <c r="M331" i="11"/>
  <c r="I331" i="11"/>
  <c r="E331" i="11"/>
  <c r="M330" i="11"/>
  <c r="I330" i="11"/>
  <c r="E330" i="11"/>
  <c r="M329" i="11"/>
  <c r="I329" i="11"/>
  <c r="E329" i="11"/>
  <c r="M328" i="11"/>
  <c r="I328" i="11"/>
  <c r="E328" i="11"/>
  <c r="M327" i="11"/>
  <c r="I327" i="11"/>
  <c r="E327" i="11"/>
  <c r="M326" i="11"/>
  <c r="I326" i="11"/>
  <c r="E326" i="11"/>
  <c r="M325" i="11"/>
  <c r="I325" i="11"/>
  <c r="E325" i="11"/>
  <c r="M324" i="11"/>
  <c r="I324" i="11"/>
  <c r="E324" i="11"/>
  <c r="M323" i="11"/>
  <c r="I323" i="11"/>
  <c r="E323" i="11"/>
  <c r="M322" i="11"/>
  <c r="I322" i="11"/>
  <c r="E322" i="11"/>
  <c r="M321" i="11"/>
  <c r="I321" i="11"/>
  <c r="E321" i="11"/>
  <c r="M320" i="11"/>
  <c r="I320" i="11"/>
  <c r="E320" i="11"/>
  <c r="M319" i="11"/>
  <c r="I319" i="11"/>
  <c r="E319" i="11"/>
  <c r="M318" i="11"/>
  <c r="I318" i="11"/>
  <c r="E318" i="11"/>
  <c r="M317" i="11"/>
  <c r="I317" i="11"/>
  <c r="E317" i="11"/>
  <c r="M316" i="11"/>
  <c r="I316" i="11"/>
  <c r="E316" i="11"/>
  <c r="M315" i="11"/>
  <c r="I315" i="11"/>
  <c r="E315" i="11"/>
  <c r="M314" i="11"/>
  <c r="I314" i="11"/>
  <c r="E314" i="11"/>
  <c r="M313" i="11"/>
  <c r="I313" i="11"/>
  <c r="E313" i="11"/>
  <c r="M312" i="11"/>
  <c r="I312" i="11"/>
  <c r="E312" i="11"/>
  <c r="M311" i="11"/>
  <c r="I311" i="11"/>
  <c r="E311" i="11"/>
  <c r="M310" i="11"/>
  <c r="I310" i="11"/>
  <c r="E310" i="11"/>
  <c r="M309" i="11"/>
  <c r="I309" i="11"/>
  <c r="E309" i="11"/>
  <c r="M308" i="11"/>
  <c r="I308" i="11"/>
  <c r="E308" i="11"/>
  <c r="M307" i="11"/>
  <c r="I307" i="11"/>
  <c r="E307" i="11"/>
  <c r="M306" i="11"/>
  <c r="I306" i="11"/>
  <c r="E306" i="11"/>
  <c r="M305" i="11"/>
  <c r="I305" i="11"/>
  <c r="E305" i="11"/>
  <c r="M304" i="11"/>
  <c r="I304" i="11"/>
  <c r="E304" i="11"/>
  <c r="M303" i="11"/>
  <c r="I303" i="11"/>
  <c r="E303" i="11"/>
  <c r="M302" i="11"/>
  <c r="I302" i="11"/>
  <c r="E302" i="11"/>
  <c r="M301" i="11"/>
  <c r="I301" i="11"/>
  <c r="M363" i="11"/>
  <c r="I362" i="11"/>
  <c r="E361" i="11"/>
  <c r="M359" i="11"/>
  <c r="I358" i="11"/>
  <c r="E357" i="11"/>
  <c r="M355" i="11"/>
  <c r="I354" i="11"/>
  <c r="E353" i="11"/>
  <c r="E364" i="11"/>
  <c r="M362" i="11"/>
  <c r="I361" i="11"/>
  <c r="E360" i="11"/>
  <c r="M358" i="11"/>
  <c r="I357" i="11"/>
  <c r="E356" i="11"/>
  <c r="M354" i="11"/>
  <c r="I353" i="11"/>
  <c r="E352" i="11"/>
  <c r="M350" i="11"/>
  <c r="I349" i="11"/>
  <c r="E348" i="11"/>
  <c r="M346" i="11"/>
  <c r="I345" i="11"/>
  <c r="E344" i="11"/>
  <c r="M342" i="11"/>
  <c r="I341" i="11"/>
  <c r="E340" i="11"/>
  <c r="G339" i="11"/>
  <c r="O338" i="11"/>
  <c r="K338" i="11"/>
  <c r="G338" i="11"/>
  <c r="O337" i="11"/>
  <c r="K337" i="11"/>
  <c r="G337" i="11"/>
  <c r="O336" i="11"/>
  <c r="K336" i="11"/>
  <c r="G336" i="11"/>
  <c r="O335" i="11"/>
  <c r="K335" i="11"/>
  <c r="G335" i="11"/>
  <c r="O334" i="11"/>
  <c r="K334" i="11"/>
  <c r="G334" i="11"/>
  <c r="O333" i="11"/>
  <c r="K333" i="11"/>
  <c r="G333" i="11"/>
  <c r="O332" i="11"/>
  <c r="K332" i="11"/>
  <c r="G332" i="11"/>
  <c r="O331" i="11"/>
  <c r="K331" i="11"/>
  <c r="G331" i="11"/>
  <c r="O330" i="11"/>
  <c r="K330" i="11"/>
  <c r="G330" i="11"/>
  <c r="O329" i="11"/>
  <c r="K329" i="11"/>
  <c r="G329" i="11"/>
  <c r="O328" i="11"/>
  <c r="K328" i="11"/>
  <c r="G328" i="11"/>
  <c r="O327" i="11"/>
  <c r="K327" i="11"/>
  <c r="G327" i="11"/>
  <c r="O326" i="11"/>
  <c r="K326" i="11"/>
  <c r="G326" i="11"/>
  <c r="O325" i="11"/>
  <c r="K325" i="11"/>
  <c r="G325" i="11"/>
  <c r="O324" i="11"/>
  <c r="K324" i="11"/>
  <c r="G324" i="11"/>
  <c r="O323" i="11"/>
  <c r="K323" i="11"/>
  <c r="G323" i="11"/>
  <c r="O322" i="11"/>
  <c r="K322" i="11"/>
  <c r="G322" i="11"/>
  <c r="O321" i="11"/>
  <c r="K321" i="11"/>
  <c r="G321" i="11"/>
  <c r="O320" i="11"/>
  <c r="K320" i="11"/>
  <c r="G320" i="11"/>
  <c r="O319" i="11"/>
  <c r="K319" i="11"/>
  <c r="G319" i="11"/>
  <c r="O318" i="11"/>
  <c r="K318" i="11"/>
  <c r="G318" i="11"/>
  <c r="O317" i="11"/>
  <c r="K317" i="11"/>
  <c r="G317" i="11"/>
  <c r="O316" i="11"/>
  <c r="K316" i="11"/>
  <c r="G316" i="11"/>
  <c r="O315" i="11"/>
  <c r="K315" i="11"/>
  <c r="G315" i="11"/>
  <c r="O314" i="11"/>
  <c r="K314" i="11"/>
  <c r="G314" i="11"/>
  <c r="O313" i="11"/>
  <c r="K313" i="11"/>
  <c r="G313" i="11"/>
  <c r="O312" i="11"/>
  <c r="K312" i="11"/>
  <c r="G312" i="11"/>
  <c r="O311" i="11"/>
  <c r="K311" i="11"/>
  <c r="G311" i="11"/>
  <c r="O310" i="11"/>
  <c r="K310" i="11"/>
  <c r="G310" i="11"/>
  <c r="O309" i="11"/>
  <c r="K309" i="11"/>
  <c r="G309" i="11"/>
  <c r="O308" i="11"/>
  <c r="K308" i="11"/>
  <c r="G308" i="11"/>
  <c r="O307" i="11"/>
  <c r="K307" i="11"/>
  <c r="G307" i="11"/>
  <c r="O306" i="11"/>
  <c r="K306" i="11"/>
  <c r="G306" i="11"/>
  <c r="O305" i="11"/>
  <c r="K305" i="11"/>
  <c r="G305" i="11"/>
  <c r="O304" i="11"/>
  <c r="K304" i="11"/>
  <c r="G304" i="11"/>
  <c r="O303" i="11"/>
  <c r="K303" i="11"/>
  <c r="G303" i="11"/>
  <c r="O302" i="11"/>
  <c r="K302" i="11"/>
  <c r="G302" i="11"/>
  <c r="O301" i="11"/>
  <c r="K301" i="11"/>
  <c r="G301" i="11"/>
  <c r="I364" i="11"/>
  <c r="E363" i="11"/>
  <c r="M361" i="11"/>
  <c r="I360" i="11"/>
  <c r="E359" i="11"/>
  <c r="M357" i="11"/>
  <c r="I356" i="11"/>
  <c r="E355" i="11"/>
  <c r="M353" i="11"/>
  <c r="O300" i="11"/>
  <c r="K300" i="11"/>
  <c r="G300" i="11"/>
  <c r="O299" i="11"/>
  <c r="K299" i="11"/>
  <c r="G299" i="11"/>
  <c r="O298" i="11"/>
  <c r="K298" i="11"/>
  <c r="G298" i="11"/>
  <c r="O297" i="11"/>
  <c r="K297" i="11"/>
  <c r="G297" i="11"/>
  <c r="O296" i="11"/>
  <c r="K296" i="11"/>
  <c r="G296" i="11"/>
  <c r="O295" i="11"/>
  <c r="K295" i="11"/>
  <c r="G295" i="11"/>
  <c r="O294" i="11"/>
  <c r="K294" i="11"/>
  <c r="G294" i="11"/>
  <c r="O293" i="11"/>
  <c r="K293" i="11"/>
  <c r="G293" i="11"/>
  <c r="O292" i="11"/>
  <c r="K292" i="11"/>
  <c r="G292" i="11"/>
  <c r="O291" i="11"/>
  <c r="K291" i="11"/>
  <c r="G291" i="11"/>
  <c r="O290" i="11"/>
  <c r="K290" i="11"/>
  <c r="G290" i="11"/>
  <c r="O289" i="11"/>
  <c r="K289" i="11"/>
  <c r="G289" i="11"/>
  <c r="O288" i="11"/>
  <c r="K288" i="11"/>
  <c r="G288" i="11"/>
  <c r="O287" i="11"/>
  <c r="K287" i="11"/>
  <c r="G287" i="11"/>
  <c r="O286" i="11"/>
  <c r="K286" i="11"/>
  <c r="G286" i="11"/>
  <c r="O285" i="11"/>
  <c r="K285" i="11"/>
  <c r="G285" i="11"/>
  <c r="O284" i="11"/>
  <c r="K284" i="11"/>
  <c r="G284" i="11"/>
  <c r="O283" i="11"/>
  <c r="K283" i="11"/>
  <c r="G283" i="11"/>
  <c r="O282" i="11"/>
  <c r="K282" i="11"/>
  <c r="G282" i="11"/>
  <c r="O281" i="11"/>
  <c r="K281" i="11"/>
  <c r="G281" i="11"/>
  <c r="O280" i="11"/>
  <c r="K280" i="11"/>
  <c r="G280" i="11"/>
  <c r="O279" i="11"/>
  <c r="K279" i="11"/>
  <c r="G279" i="11"/>
  <c r="O278" i="11"/>
  <c r="K278" i="11"/>
  <c r="G278" i="11"/>
  <c r="O277" i="11"/>
  <c r="E301" i="11"/>
  <c r="M300" i="11"/>
  <c r="I300" i="11"/>
  <c r="E300" i="11"/>
  <c r="M299" i="11"/>
  <c r="I299" i="11"/>
  <c r="E299" i="11"/>
  <c r="M298" i="11"/>
  <c r="I298" i="11"/>
  <c r="E298" i="11"/>
  <c r="M297" i="11"/>
  <c r="I297" i="11"/>
  <c r="E297" i="11"/>
  <c r="M296" i="11"/>
  <c r="I296" i="11"/>
  <c r="E296" i="11"/>
  <c r="M295" i="11"/>
  <c r="I295" i="11"/>
  <c r="E295" i="11"/>
  <c r="M294" i="11"/>
  <c r="I294" i="11"/>
  <c r="E294" i="11"/>
  <c r="M293" i="11"/>
  <c r="I293" i="11"/>
  <c r="E293" i="11"/>
  <c r="M292" i="11"/>
  <c r="I292" i="11"/>
  <c r="E292" i="11"/>
  <c r="M291" i="11"/>
  <c r="I291" i="11"/>
  <c r="E291" i="11"/>
  <c r="M290" i="11"/>
  <c r="I290" i="11"/>
  <c r="E290" i="11"/>
  <c r="M289" i="11"/>
  <c r="I289" i="11"/>
  <c r="E289" i="11"/>
  <c r="M288" i="11"/>
  <c r="I288" i="11"/>
  <c r="E288" i="11"/>
  <c r="M287" i="11"/>
  <c r="I287" i="11"/>
  <c r="E287" i="11"/>
  <c r="M286" i="11"/>
  <c r="I286" i="11"/>
  <c r="E286" i="11"/>
  <c r="M285" i="11"/>
  <c r="I285" i="11"/>
  <c r="E285" i="11"/>
  <c r="M284" i="11"/>
  <c r="I284" i="11"/>
  <c r="E284" i="11"/>
  <c r="M283" i="11"/>
  <c r="I283" i="11"/>
  <c r="E283" i="11"/>
  <c r="M282" i="11"/>
  <c r="I282" i="11"/>
  <c r="E282" i="11"/>
  <c r="M281" i="11"/>
  <c r="I281" i="11"/>
  <c r="E281" i="11"/>
  <c r="M280" i="11"/>
  <c r="I280" i="11"/>
  <c r="E280" i="11"/>
  <c r="M279" i="11"/>
  <c r="I279" i="11"/>
  <c r="E279" i="11"/>
  <c r="M278" i="11"/>
  <c r="I278" i="11"/>
  <c r="E278" i="11"/>
  <c r="M277" i="11"/>
  <c r="I277" i="11"/>
  <c r="E277" i="11"/>
  <c r="M276" i="11"/>
  <c r="I276" i="11"/>
  <c r="E276" i="11"/>
  <c r="M275" i="11"/>
  <c r="I275" i="11"/>
  <c r="E275" i="11"/>
  <c r="M274" i="11"/>
  <c r="I274" i="11"/>
  <c r="E274" i="11"/>
  <c r="M273" i="11"/>
  <c r="I273" i="11"/>
  <c r="E273" i="11"/>
  <c r="M272" i="11"/>
  <c r="I272" i="11"/>
  <c r="E272" i="11"/>
  <c r="M271" i="11"/>
  <c r="I271" i="11"/>
  <c r="E271" i="11"/>
  <c r="M270" i="11"/>
  <c r="I270" i="11"/>
  <c r="E270" i="11"/>
  <c r="M269" i="11"/>
  <c r="I269" i="11"/>
  <c r="E269" i="11"/>
  <c r="M268" i="11"/>
  <c r="I268" i="11"/>
  <c r="E268" i="11"/>
  <c r="M267" i="11"/>
  <c r="I267" i="11"/>
  <c r="E267" i="11"/>
  <c r="M266" i="11"/>
  <c r="I266" i="11"/>
  <c r="E266" i="11"/>
  <c r="M255" i="11"/>
  <c r="I254" i="11"/>
  <c r="E253" i="11"/>
  <c r="M251" i="11"/>
  <c r="I250" i="11"/>
  <c r="E249" i="11"/>
  <c r="M247" i="11"/>
  <c r="I246" i="11"/>
  <c r="E245" i="11"/>
  <c r="G244" i="11"/>
  <c r="O243" i="11"/>
  <c r="K243" i="11"/>
  <c r="G243" i="11"/>
  <c r="O242" i="11"/>
  <c r="K242" i="11"/>
  <c r="G242" i="11"/>
  <c r="O241" i="11"/>
  <c r="K241" i="11"/>
  <c r="G241" i="11"/>
  <c r="O240" i="11"/>
  <c r="K240" i="11"/>
  <c r="G240" i="11"/>
  <c r="O239" i="11"/>
  <c r="K239" i="11"/>
  <c r="G239" i="11"/>
  <c r="O238" i="11"/>
  <c r="K238" i="11"/>
  <c r="G238" i="11"/>
  <c r="O237" i="11"/>
  <c r="K237" i="11"/>
  <c r="G237" i="11"/>
  <c r="O236" i="11"/>
  <c r="K236" i="11"/>
  <c r="G236" i="11"/>
  <c r="O235" i="11"/>
  <c r="K235" i="11"/>
  <c r="G235" i="11"/>
  <c r="O234" i="11"/>
  <c r="K234" i="11"/>
  <c r="G234" i="11"/>
  <c r="O233" i="11"/>
  <c r="K233" i="11"/>
  <c r="G233" i="11"/>
  <c r="O232" i="11"/>
  <c r="K232" i="11"/>
  <c r="G232" i="11"/>
  <c r="O231" i="11"/>
  <c r="K231" i="11"/>
  <c r="G231" i="11"/>
  <c r="O230" i="11"/>
  <c r="K230" i="11"/>
  <c r="G230" i="11"/>
  <c r="O229" i="11"/>
  <c r="K229" i="11"/>
  <c r="G229" i="11"/>
  <c r="O228" i="11"/>
  <c r="K228" i="11"/>
  <c r="G228" i="11"/>
  <c r="O227" i="11"/>
  <c r="K227" i="11"/>
  <c r="G227" i="11"/>
  <c r="O226" i="11"/>
  <c r="K226" i="11"/>
  <c r="G226" i="11"/>
  <c r="O225" i="11"/>
  <c r="K225" i="11"/>
  <c r="G225" i="11"/>
  <c r="O224" i="11"/>
  <c r="K224" i="11"/>
  <c r="G224" i="11"/>
  <c r="O223" i="11"/>
  <c r="K223" i="11"/>
  <c r="G223" i="11"/>
  <c r="O222" i="11"/>
  <c r="K222" i="11"/>
  <c r="G222" i="11"/>
  <c r="O221" i="11"/>
  <c r="K221" i="11"/>
  <c r="G221" i="11"/>
  <c r="O220" i="11"/>
  <c r="K220" i="11"/>
  <c r="G220" i="11"/>
  <c r="O219" i="11"/>
  <c r="K219" i="11"/>
  <c r="G219" i="11"/>
  <c r="O218" i="11"/>
  <c r="K218" i="11"/>
  <c r="G218" i="11"/>
  <c r="O217" i="11"/>
  <c r="K217" i="11"/>
  <c r="G217" i="11"/>
  <c r="O216" i="11"/>
  <c r="K216" i="11"/>
  <c r="G216" i="11"/>
  <c r="O215" i="11"/>
  <c r="K215" i="11"/>
  <c r="G215" i="11"/>
  <c r="O214" i="11"/>
  <c r="K214" i="11"/>
  <c r="G214" i="11"/>
  <c r="O213" i="11"/>
  <c r="K213" i="11"/>
  <c r="G213" i="11"/>
  <c r="O212" i="11"/>
  <c r="K212" i="11"/>
  <c r="G212" i="11"/>
  <c r="O211" i="11"/>
  <c r="K211" i="11"/>
  <c r="G211" i="11"/>
  <c r="O210" i="11"/>
  <c r="K210" i="11"/>
  <c r="G210" i="11"/>
  <c r="O209" i="11"/>
  <c r="K209" i="11"/>
  <c r="G209" i="11"/>
  <c r="O208" i="11"/>
  <c r="K208" i="11"/>
  <c r="G208" i="11"/>
  <c r="O207" i="11"/>
  <c r="K207" i="11"/>
  <c r="G207" i="11"/>
  <c r="O206" i="11"/>
  <c r="K206" i="11"/>
  <c r="G206" i="11"/>
  <c r="O205" i="11"/>
  <c r="K205" i="11"/>
  <c r="G205" i="11"/>
  <c r="O204" i="11"/>
  <c r="K204" i="11"/>
  <c r="E255" i="11"/>
  <c r="M253" i="11"/>
  <c r="I252" i="11"/>
  <c r="E251" i="11"/>
  <c r="M249" i="11"/>
  <c r="I248" i="11"/>
  <c r="E247" i="11"/>
  <c r="M245" i="11"/>
  <c r="I244" i="11"/>
  <c r="E244" i="11"/>
  <c r="M243" i="11"/>
  <c r="I243" i="11"/>
  <c r="E243" i="11"/>
  <c r="M242" i="11"/>
  <c r="I242" i="11"/>
  <c r="E242" i="11"/>
  <c r="M241" i="11"/>
  <c r="I241" i="11"/>
  <c r="E241" i="11"/>
  <c r="M240" i="11"/>
  <c r="I240" i="11"/>
  <c r="E240" i="11"/>
  <c r="M239" i="11"/>
  <c r="I239" i="11"/>
  <c r="E239" i="11"/>
  <c r="M238" i="11"/>
  <c r="I238" i="11"/>
  <c r="E238" i="11"/>
  <c r="M237" i="11"/>
  <c r="I237" i="11"/>
  <c r="E237" i="11"/>
  <c r="M236" i="11"/>
  <c r="I236" i="11"/>
  <c r="E236" i="11"/>
  <c r="M235" i="11"/>
  <c r="I235" i="11"/>
  <c r="E235" i="11"/>
  <c r="M234" i="11"/>
  <c r="I234" i="11"/>
  <c r="E234" i="11"/>
  <c r="M233" i="11"/>
  <c r="I233" i="11"/>
  <c r="E233" i="11"/>
  <c r="M232" i="11"/>
  <c r="I232" i="11"/>
  <c r="E232" i="11"/>
  <c r="M231" i="11"/>
  <c r="I231" i="11"/>
  <c r="E231" i="11"/>
  <c r="M230" i="11"/>
  <c r="I230" i="11"/>
  <c r="E230" i="11"/>
  <c r="M229" i="11"/>
  <c r="I229" i="11"/>
  <c r="E229" i="11"/>
  <c r="M228" i="11"/>
  <c r="I228" i="11"/>
  <c r="E228" i="11"/>
  <c r="M227" i="11"/>
  <c r="I227" i="11"/>
  <c r="E227" i="11"/>
  <c r="M226" i="11"/>
  <c r="I226" i="11"/>
  <c r="E226" i="11"/>
  <c r="M225" i="11"/>
  <c r="I225" i="11"/>
  <c r="E225" i="11"/>
  <c r="M224" i="11"/>
  <c r="I224" i="11"/>
  <c r="E224" i="11"/>
  <c r="M223" i="11"/>
  <c r="I223" i="11"/>
  <c r="E223" i="11"/>
  <c r="M222" i="11"/>
  <c r="I222" i="11"/>
  <c r="E222" i="11"/>
  <c r="M221" i="11"/>
  <c r="I221" i="11"/>
  <c r="E221" i="11"/>
  <c r="M220" i="11"/>
  <c r="I220" i="11"/>
  <c r="E220" i="11"/>
  <c r="M219" i="11"/>
  <c r="I219" i="11"/>
  <c r="E219" i="11"/>
  <c r="M218" i="11"/>
  <c r="I218" i="11"/>
  <c r="E218" i="11"/>
  <c r="M217" i="11"/>
  <c r="I217" i="11"/>
  <c r="E217" i="11"/>
  <c r="M216" i="11"/>
  <c r="I216" i="11"/>
  <c r="E216" i="11"/>
  <c r="M215" i="11"/>
  <c r="I215" i="11"/>
  <c r="E215" i="11"/>
  <c r="M214" i="11"/>
  <c r="I214" i="11"/>
  <c r="E214" i="11"/>
  <c r="M213" i="11"/>
  <c r="I213" i="11"/>
  <c r="E213" i="11"/>
  <c r="M212" i="11"/>
  <c r="I212" i="11"/>
  <c r="E212" i="11"/>
  <c r="M211" i="11"/>
  <c r="I211" i="11"/>
  <c r="E211" i="11"/>
  <c r="M210" i="11"/>
  <c r="I210" i="11"/>
  <c r="E210" i="11"/>
  <c r="M209" i="11"/>
  <c r="I209" i="11"/>
  <c r="E209" i="11"/>
  <c r="M208" i="11"/>
  <c r="I208" i="11"/>
  <c r="E208" i="11"/>
  <c r="M207" i="11"/>
  <c r="I207" i="11"/>
  <c r="E207" i="11"/>
  <c r="M206" i="11"/>
  <c r="I206" i="11"/>
  <c r="E206" i="11"/>
  <c r="M205" i="11"/>
  <c r="I205" i="11"/>
  <c r="E205" i="11"/>
  <c r="M204" i="11"/>
  <c r="I204" i="11"/>
  <c r="G204" i="11"/>
  <c r="O203" i="11"/>
  <c r="K203" i="11"/>
  <c r="G203" i="11"/>
  <c r="O202" i="11"/>
  <c r="K202" i="11"/>
  <c r="G202" i="11"/>
  <c r="O201" i="11"/>
  <c r="K201" i="11"/>
  <c r="G201" i="11"/>
  <c r="O200" i="11"/>
  <c r="K200" i="11"/>
  <c r="G200" i="11"/>
  <c r="O199" i="11"/>
  <c r="K199" i="11"/>
  <c r="G199" i="11"/>
  <c r="O198" i="11"/>
  <c r="K198" i="11"/>
  <c r="G198" i="11"/>
  <c r="O197" i="11"/>
  <c r="K197" i="11"/>
  <c r="G197" i="11"/>
  <c r="O196" i="11"/>
  <c r="K196" i="11"/>
  <c r="G196" i="11"/>
  <c r="O195" i="11"/>
  <c r="K195" i="11"/>
  <c r="G195" i="11"/>
  <c r="O194" i="11"/>
  <c r="K194" i="11"/>
  <c r="G194" i="11"/>
  <c r="O193" i="11"/>
  <c r="K193" i="11"/>
  <c r="G193" i="11"/>
  <c r="O192" i="11"/>
  <c r="K192" i="11"/>
  <c r="G192" i="11"/>
  <c r="O191" i="11"/>
  <c r="K191" i="11"/>
  <c r="G191" i="11"/>
  <c r="O190" i="11"/>
  <c r="K190" i="11"/>
  <c r="G190" i="11"/>
  <c r="O189" i="11"/>
  <c r="K189" i="11"/>
  <c r="G189" i="11"/>
  <c r="O188" i="11"/>
  <c r="K188" i="11"/>
  <c r="G188" i="11"/>
  <c r="O187" i="11"/>
  <c r="K187" i="11"/>
  <c r="G187" i="11"/>
  <c r="O186" i="11"/>
  <c r="K186" i="11"/>
  <c r="G186" i="11"/>
  <c r="O185" i="11"/>
  <c r="K185" i="11"/>
  <c r="G185" i="11"/>
  <c r="O184" i="11"/>
  <c r="K184" i="11"/>
  <c r="G184" i="11"/>
  <c r="O183" i="11"/>
  <c r="K183" i="11"/>
  <c r="G183" i="11"/>
  <c r="O182" i="11"/>
  <c r="K182" i="11"/>
  <c r="G182" i="11"/>
  <c r="O181" i="11"/>
  <c r="K181" i="11"/>
  <c r="G181" i="11"/>
  <c r="O180" i="11"/>
  <c r="K180" i="11"/>
  <c r="G180" i="11"/>
  <c r="O179" i="11"/>
  <c r="K179" i="11"/>
  <c r="G179" i="11"/>
  <c r="O178" i="11"/>
  <c r="K178" i="11"/>
  <c r="G178" i="11"/>
  <c r="O177" i="11"/>
  <c r="K177" i="11"/>
  <c r="G177" i="11"/>
  <c r="O176" i="11"/>
  <c r="K176" i="11"/>
  <c r="G176" i="11"/>
  <c r="O175" i="11"/>
  <c r="K175" i="11"/>
  <c r="G175" i="11"/>
  <c r="O174" i="11"/>
  <c r="K174" i="11"/>
  <c r="G174" i="11"/>
  <c r="O173" i="11"/>
  <c r="K173" i="11"/>
  <c r="G173" i="11"/>
  <c r="O172" i="11"/>
  <c r="K172" i="11"/>
  <c r="G172" i="11"/>
  <c r="O171" i="11"/>
  <c r="K171" i="11"/>
  <c r="G171" i="11"/>
  <c r="O170" i="11"/>
  <c r="K170" i="11"/>
  <c r="G170" i="11"/>
  <c r="O169" i="11"/>
  <c r="K169" i="11"/>
  <c r="G169" i="11"/>
  <c r="O168" i="11"/>
  <c r="K168" i="11"/>
  <c r="G168" i="11"/>
  <c r="O167" i="11"/>
  <c r="K167" i="11"/>
  <c r="G167" i="11"/>
  <c r="O166" i="11"/>
  <c r="K166" i="11"/>
  <c r="G166" i="11"/>
  <c r="O165" i="11"/>
  <c r="K165" i="11"/>
  <c r="G165" i="11"/>
  <c r="O164" i="11"/>
  <c r="K164" i="11"/>
  <c r="G164" i="11"/>
  <c r="O163" i="11"/>
  <c r="K163" i="11"/>
  <c r="G163" i="11"/>
  <c r="O162" i="11"/>
  <c r="K162" i="11"/>
  <c r="G162" i="11"/>
  <c r="O161" i="11"/>
  <c r="K161" i="11"/>
  <c r="G161" i="11"/>
  <c r="O160" i="11"/>
  <c r="K160" i="11"/>
  <c r="G160" i="11"/>
  <c r="O159" i="11"/>
  <c r="K159" i="11"/>
  <c r="G159" i="11"/>
  <c r="O158" i="11"/>
  <c r="K158" i="11"/>
  <c r="G158" i="11"/>
  <c r="O157" i="11"/>
  <c r="K157" i="11"/>
  <c r="G157" i="11"/>
  <c r="O156" i="11"/>
  <c r="K156" i="11"/>
  <c r="G156" i="11"/>
  <c r="O155" i="11"/>
  <c r="K155" i="11"/>
  <c r="G155" i="11"/>
  <c r="O154" i="11"/>
  <c r="K154" i="11"/>
  <c r="G154" i="11"/>
  <c r="O153" i="11"/>
  <c r="K153" i="11"/>
  <c r="G153" i="11"/>
  <c r="O152" i="11"/>
  <c r="K152" i="11"/>
  <c r="G152" i="11"/>
  <c r="O151" i="11"/>
  <c r="K151" i="11"/>
  <c r="G151" i="11"/>
  <c r="O150" i="11"/>
  <c r="K150" i="11"/>
  <c r="G150" i="11"/>
  <c r="O149" i="11"/>
  <c r="K149" i="11"/>
  <c r="G149" i="11"/>
  <c r="O148" i="11"/>
  <c r="K148" i="11"/>
  <c r="G148" i="11"/>
  <c r="O147" i="11"/>
  <c r="K147" i="11"/>
  <c r="G147" i="11"/>
  <c r="O146" i="11"/>
  <c r="K146" i="11"/>
  <c r="G146" i="11"/>
  <c r="O145" i="11"/>
  <c r="K145" i="11"/>
  <c r="G145" i="11"/>
  <c r="O144" i="11"/>
  <c r="K144" i="11"/>
  <c r="G144" i="11"/>
  <c r="O143" i="11"/>
  <c r="K143" i="11"/>
  <c r="G143" i="11"/>
  <c r="O142" i="11"/>
  <c r="K142" i="11"/>
  <c r="G142" i="11"/>
  <c r="O141" i="11"/>
  <c r="K141" i="11"/>
  <c r="G141" i="11"/>
  <c r="O140" i="11"/>
  <c r="K140" i="11"/>
  <c r="G140" i="11"/>
  <c r="O139" i="11"/>
  <c r="K139" i="11"/>
  <c r="G139" i="11"/>
  <c r="O138" i="11"/>
  <c r="K138" i="11"/>
  <c r="G138" i="11"/>
  <c r="O137" i="11"/>
  <c r="K137" i="11"/>
  <c r="G137" i="11"/>
  <c r="O136" i="11"/>
  <c r="K136" i="11"/>
  <c r="G136" i="11"/>
  <c r="O135" i="11"/>
  <c r="K135" i="11"/>
  <c r="G135" i="11"/>
  <c r="O134" i="11"/>
  <c r="K134" i="11"/>
  <c r="G134" i="11"/>
  <c r="O133" i="11"/>
  <c r="K133" i="11"/>
  <c r="G133" i="11"/>
  <c r="O132" i="11"/>
  <c r="K132" i="11"/>
  <c r="G132" i="11"/>
  <c r="O131" i="11"/>
  <c r="K131" i="11"/>
  <c r="G131" i="11"/>
  <c r="O130" i="11"/>
  <c r="K130" i="11"/>
  <c r="G130" i="11"/>
  <c r="O129" i="11"/>
  <c r="K129" i="11"/>
  <c r="G129" i="11"/>
  <c r="O128" i="11"/>
  <c r="K128" i="11"/>
  <c r="G128" i="11"/>
  <c r="O127" i="11"/>
  <c r="K127" i="11"/>
  <c r="G127" i="11"/>
  <c r="O126" i="11"/>
  <c r="K126" i="11"/>
  <c r="G126" i="11"/>
  <c r="O125" i="11"/>
  <c r="K125" i="11"/>
  <c r="G125" i="11"/>
  <c r="O124" i="11"/>
  <c r="K124" i="11"/>
  <c r="G124" i="11"/>
  <c r="O123" i="11"/>
  <c r="K123" i="11"/>
  <c r="G123" i="11"/>
  <c r="O122" i="11"/>
  <c r="K122" i="11"/>
  <c r="G122" i="11"/>
  <c r="O121" i="11"/>
  <c r="K121" i="11"/>
  <c r="G121" i="11"/>
  <c r="O120" i="11"/>
  <c r="K120" i="11"/>
  <c r="G120" i="11"/>
  <c r="O119" i="11"/>
  <c r="K119" i="11"/>
  <c r="G119" i="11"/>
  <c r="O118" i="11"/>
  <c r="K118" i="11"/>
  <c r="G118" i="11"/>
  <c r="O117" i="11"/>
  <c r="K117" i="11"/>
  <c r="G117" i="11"/>
  <c r="O116" i="11"/>
  <c r="K116" i="11"/>
  <c r="G116" i="11"/>
  <c r="O115" i="11"/>
  <c r="K115" i="11"/>
  <c r="G115" i="11"/>
  <c r="O114" i="11"/>
  <c r="K114" i="11"/>
  <c r="G114" i="11"/>
  <c r="O113" i="11"/>
  <c r="K113" i="11"/>
  <c r="G113" i="11"/>
  <c r="O112" i="11"/>
  <c r="K112" i="11"/>
  <c r="G112" i="11"/>
  <c r="O111" i="11"/>
  <c r="K111" i="11"/>
  <c r="G111" i="11"/>
  <c r="O110" i="11"/>
  <c r="K110" i="11"/>
  <c r="G110" i="11"/>
  <c r="O109" i="11"/>
  <c r="K109" i="11"/>
  <c r="G109" i="11"/>
  <c r="O108" i="11"/>
  <c r="K108" i="11"/>
  <c r="G108" i="11"/>
  <c r="O107" i="11"/>
  <c r="K107" i="11"/>
  <c r="G107" i="11"/>
  <c r="O106" i="11"/>
  <c r="K106" i="11"/>
  <c r="G106" i="11"/>
  <c r="O105" i="11"/>
  <c r="K105" i="11"/>
  <c r="G105" i="11"/>
  <c r="O104" i="11"/>
  <c r="K104" i="11"/>
  <c r="G104" i="11"/>
  <c r="O103" i="11"/>
  <c r="K103" i="11"/>
  <c r="G103" i="11"/>
  <c r="O102" i="11"/>
  <c r="K102" i="11"/>
  <c r="G102" i="11"/>
  <c r="O101" i="11"/>
  <c r="K101" i="11"/>
  <c r="G101" i="11"/>
  <c r="O100" i="11"/>
  <c r="K100" i="11"/>
  <c r="G100" i="11"/>
  <c r="O99" i="11"/>
  <c r="K99" i="11"/>
  <c r="G99" i="11"/>
  <c r="O98" i="11"/>
  <c r="K98" i="11"/>
  <c r="G98" i="11"/>
  <c r="O97" i="11"/>
  <c r="K97" i="11"/>
  <c r="G97" i="11"/>
  <c r="O96" i="11"/>
  <c r="K96" i="11"/>
  <c r="G96" i="11"/>
  <c r="O95" i="11"/>
  <c r="K95" i="11"/>
  <c r="G95" i="11"/>
  <c r="O94" i="11"/>
  <c r="K94" i="11"/>
  <c r="G94" i="11"/>
  <c r="O93" i="11"/>
  <c r="K93" i="11"/>
  <c r="G93" i="11"/>
  <c r="O92" i="11"/>
  <c r="K92" i="11"/>
  <c r="G92" i="11"/>
  <c r="O91" i="11"/>
  <c r="K91" i="11"/>
  <c r="G91" i="11"/>
  <c r="O90" i="11"/>
  <c r="E204" i="11"/>
  <c r="M203" i="11"/>
  <c r="I203" i="11"/>
  <c r="E203" i="11"/>
  <c r="M202" i="11"/>
  <c r="I202" i="11"/>
  <c r="E202" i="11"/>
  <c r="M201" i="11"/>
  <c r="I201" i="11"/>
  <c r="E201" i="11"/>
  <c r="M200" i="11"/>
  <c r="I200" i="11"/>
  <c r="E200" i="11"/>
  <c r="M199" i="11"/>
  <c r="I199" i="11"/>
  <c r="E199" i="11"/>
  <c r="M198" i="11"/>
  <c r="I198" i="11"/>
  <c r="E198" i="11"/>
  <c r="M197" i="11"/>
  <c r="I197" i="11"/>
  <c r="E197" i="11"/>
  <c r="M196" i="11"/>
  <c r="I196" i="11"/>
  <c r="E196" i="11"/>
  <c r="M195" i="11"/>
  <c r="I195" i="11"/>
  <c r="E195" i="11"/>
  <c r="M194" i="11"/>
  <c r="I194" i="11"/>
  <c r="E194" i="11"/>
  <c r="M193" i="11"/>
  <c r="I193" i="11"/>
  <c r="E193" i="11"/>
  <c r="M192" i="11"/>
  <c r="I192" i="11"/>
  <c r="E192" i="11"/>
  <c r="M191" i="11"/>
  <c r="I191" i="11"/>
  <c r="E191" i="11"/>
  <c r="M190" i="11"/>
  <c r="I190" i="11"/>
  <c r="E190" i="11"/>
  <c r="M189" i="11"/>
  <c r="I189" i="11"/>
  <c r="E189" i="11"/>
  <c r="M188" i="11"/>
  <c r="I188" i="11"/>
  <c r="E188" i="11"/>
  <c r="M187" i="11"/>
  <c r="I187" i="11"/>
  <c r="E187" i="11"/>
  <c r="M186" i="11"/>
  <c r="I186" i="11"/>
  <c r="E186" i="11"/>
  <c r="M185" i="11"/>
  <c r="I185" i="11"/>
  <c r="E185" i="11"/>
  <c r="M184" i="11"/>
  <c r="I184" i="11"/>
  <c r="E184" i="11"/>
  <c r="M183" i="11"/>
  <c r="I183" i="11"/>
  <c r="E183" i="11"/>
  <c r="M182" i="11"/>
  <c r="I182" i="11"/>
  <c r="E182" i="11"/>
  <c r="M181" i="11"/>
  <c r="I181" i="11"/>
  <c r="E181" i="11"/>
  <c r="M180" i="11"/>
  <c r="I180" i="11"/>
  <c r="E180" i="11"/>
  <c r="M179" i="11"/>
  <c r="I179" i="11"/>
  <c r="E179" i="11"/>
  <c r="M178" i="11"/>
  <c r="I178" i="11"/>
  <c r="E178" i="11"/>
  <c r="M177" i="11"/>
  <c r="I177" i="11"/>
  <c r="E177" i="11"/>
  <c r="M176" i="11"/>
  <c r="I176" i="11"/>
  <c r="E176" i="11"/>
  <c r="M175" i="11"/>
  <c r="I175" i="11"/>
  <c r="E175" i="11"/>
  <c r="M174" i="11"/>
  <c r="I174" i="11"/>
  <c r="E174" i="11"/>
  <c r="M173" i="11"/>
  <c r="I173" i="11"/>
  <c r="E173" i="11"/>
  <c r="M172" i="11"/>
  <c r="I172" i="11"/>
  <c r="E172" i="11"/>
  <c r="M171" i="11"/>
  <c r="I171" i="11"/>
  <c r="E171" i="11"/>
  <c r="M170" i="11"/>
  <c r="I170" i="11"/>
  <c r="E170" i="11"/>
  <c r="M169" i="11"/>
  <c r="I169" i="11"/>
  <c r="E169" i="11"/>
  <c r="M168" i="11"/>
  <c r="I168" i="11"/>
  <c r="E168" i="11"/>
  <c r="M167" i="11"/>
  <c r="I167" i="11"/>
  <c r="E167" i="11"/>
  <c r="M166" i="11"/>
  <c r="I166" i="11"/>
  <c r="E166" i="11"/>
  <c r="M165" i="11"/>
  <c r="I165" i="11"/>
  <c r="E165" i="11"/>
  <c r="M164" i="11"/>
  <c r="I164" i="11"/>
  <c r="E164" i="11"/>
  <c r="M163" i="11"/>
  <c r="I163" i="11"/>
  <c r="E163" i="11"/>
  <c r="M162" i="11"/>
  <c r="I162" i="11"/>
  <c r="E162" i="11"/>
  <c r="M161" i="11"/>
  <c r="I161" i="11"/>
  <c r="E161" i="11"/>
  <c r="M160" i="11"/>
  <c r="I160" i="11"/>
  <c r="E160" i="11"/>
  <c r="M159" i="11"/>
  <c r="I159" i="11"/>
  <c r="E159" i="11"/>
  <c r="M158" i="11"/>
  <c r="I158" i="11"/>
  <c r="E158" i="11"/>
  <c r="M157" i="11"/>
  <c r="I157" i="11"/>
  <c r="E157" i="11"/>
  <c r="M156" i="11"/>
  <c r="I156" i="11"/>
  <c r="E156" i="11"/>
  <c r="M155" i="11"/>
  <c r="I155" i="11"/>
  <c r="E155" i="11"/>
  <c r="M154" i="11"/>
  <c r="I154" i="11"/>
  <c r="E154" i="11"/>
  <c r="M153" i="11"/>
  <c r="I153" i="11"/>
  <c r="E153" i="11"/>
  <c r="M152" i="11"/>
  <c r="I152" i="11"/>
  <c r="E152" i="11"/>
  <c r="M151" i="11"/>
  <c r="I151" i="11"/>
  <c r="E151" i="11"/>
  <c r="M150" i="11"/>
  <c r="I150" i="11"/>
  <c r="E150" i="11"/>
  <c r="M149" i="11"/>
  <c r="I149" i="11"/>
  <c r="E149" i="11"/>
  <c r="M148" i="11"/>
  <c r="I148" i="11"/>
  <c r="E148" i="11"/>
  <c r="M147" i="11"/>
  <c r="I147" i="11"/>
  <c r="E147" i="11"/>
  <c r="M146" i="11"/>
  <c r="I146" i="11"/>
  <c r="E146" i="11"/>
  <c r="M145" i="11"/>
  <c r="I145" i="11"/>
  <c r="E145" i="11"/>
  <c r="M144" i="11"/>
  <c r="I144" i="11"/>
  <c r="E144" i="11"/>
  <c r="M143" i="11"/>
  <c r="I143" i="11"/>
  <c r="E143" i="11"/>
  <c r="M142" i="11"/>
  <c r="I142" i="11"/>
  <c r="E142" i="11"/>
  <c r="M141" i="11"/>
  <c r="I141" i="11"/>
  <c r="E141" i="11"/>
  <c r="M140" i="11"/>
  <c r="I140" i="11"/>
  <c r="E140" i="11"/>
  <c r="M139" i="11"/>
  <c r="I139" i="11"/>
  <c r="E139" i="11"/>
  <c r="M138" i="11"/>
  <c r="I138" i="11"/>
  <c r="E138" i="11"/>
  <c r="M137" i="11"/>
  <c r="I137" i="11"/>
  <c r="E137" i="11"/>
  <c r="M136" i="11"/>
  <c r="I136" i="11"/>
  <c r="E136" i="11"/>
  <c r="M135" i="11"/>
  <c r="I135" i="11"/>
  <c r="E135" i="11"/>
  <c r="M134" i="11"/>
  <c r="I134" i="11"/>
  <c r="E134" i="11"/>
  <c r="M133" i="11"/>
  <c r="I133" i="11"/>
  <c r="E133" i="11"/>
  <c r="M132" i="11"/>
  <c r="I132" i="11"/>
  <c r="E132" i="11"/>
  <c r="M131" i="11"/>
  <c r="I131" i="11"/>
  <c r="E131" i="11"/>
  <c r="M130" i="11"/>
  <c r="I130" i="11"/>
  <c r="E130" i="11"/>
  <c r="M129" i="11"/>
  <c r="I129" i="11"/>
  <c r="E129" i="11"/>
  <c r="M128" i="11"/>
  <c r="I128" i="11"/>
  <c r="E128" i="11"/>
  <c r="M127" i="11"/>
  <c r="I127" i="11"/>
  <c r="E127" i="11"/>
  <c r="M126" i="11"/>
  <c r="I126" i="11"/>
  <c r="E126" i="11"/>
  <c r="M125" i="11"/>
  <c r="I125" i="11"/>
  <c r="E125" i="11"/>
  <c r="M124" i="11"/>
  <c r="I124" i="11"/>
  <c r="E124" i="11"/>
  <c r="M123" i="11"/>
  <c r="I123" i="11"/>
  <c r="E123" i="11"/>
  <c r="M122" i="11"/>
  <c r="I122" i="11"/>
  <c r="E122" i="11"/>
  <c r="M121" i="11"/>
  <c r="I121" i="11"/>
  <c r="E121" i="11"/>
  <c r="M120" i="11"/>
  <c r="I120" i="11"/>
  <c r="E120" i="11"/>
  <c r="M119" i="11"/>
  <c r="I119" i="11"/>
  <c r="E119" i="11"/>
  <c r="M118" i="11"/>
  <c r="I118" i="11"/>
  <c r="E118" i="11"/>
  <c r="M117" i="11"/>
  <c r="I117" i="11"/>
  <c r="E117" i="11"/>
  <c r="M116" i="11"/>
  <c r="I116" i="11"/>
  <c r="E116" i="11"/>
  <c r="M115" i="11"/>
  <c r="I115" i="11"/>
  <c r="E115" i="11"/>
  <c r="M114" i="11"/>
  <c r="I114" i="11"/>
  <c r="E114" i="11"/>
  <c r="M113" i="11"/>
  <c r="I113" i="11"/>
  <c r="E113" i="11"/>
  <c r="M112" i="11"/>
  <c r="I112" i="11"/>
  <c r="E112" i="11"/>
  <c r="M111" i="11"/>
  <c r="I111" i="11"/>
  <c r="E111" i="11"/>
  <c r="M110" i="11"/>
  <c r="I110" i="11"/>
  <c r="E110" i="11"/>
  <c r="M109" i="11"/>
  <c r="I109" i="11"/>
  <c r="E109" i="11"/>
  <c r="M108" i="11"/>
  <c r="I108" i="11"/>
  <c r="E108" i="11"/>
  <c r="M107" i="11"/>
  <c r="I107" i="11"/>
  <c r="E107" i="11"/>
  <c r="M106" i="11"/>
  <c r="I106" i="11"/>
  <c r="E106" i="11"/>
  <c r="M105" i="11"/>
  <c r="I105" i="11"/>
  <c r="E105" i="11"/>
  <c r="M104" i="11"/>
  <c r="I104" i="11"/>
  <c r="E104" i="11"/>
  <c r="M103" i="11"/>
  <c r="I103" i="11"/>
  <c r="E103" i="11"/>
  <c r="M102" i="11"/>
  <c r="I102" i="11"/>
  <c r="E102" i="11"/>
  <c r="M101" i="11"/>
  <c r="I101" i="11"/>
  <c r="E101" i="11"/>
  <c r="M100" i="11"/>
  <c r="I100" i="11"/>
  <c r="E100" i="11"/>
  <c r="M99" i="11"/>
  <c r="I99" i="11"/>
  <c r="E99" i="11"/>
  <c r="M98" i="11"/>
  <c r="I98" i="11"/>
  <c r="E98" i="11"/>
  <c r="M97" i="11"/>
  <c r="I97" i="11"/>
  <c r="E97" i="11"/>
  <c r="M96" i="11"/>
  <c r="I96" i="11"/>
  <c r="E96" i="11"/>
  <c r="M95" i="11"/>
  <c r="I95" i="11"/>
  <c r="E95" i="11"/>
  <c r="M94" i="11"/>
  <c r="I94" i="11"/>
  <c r="E94" i="11"/>
  <c r="M93" i="11"/>
  <c r="I93" i="11"/>
  <c r="E93" i="11"/>
  <c r="M92" i="11"/>
  <c r="I92" i="11"/>
  <c r="E92" i="11"/>
  <c r="M91" i="11"/>
  <c r="I91" i="11"/>
  <c r="E91" i="11"/>
  <c r="M90" i="11"/>
  <c r="G14" i="11"/>
  <c r="K14" i="11"/>
  <c r="O14" i="11"/>
  <c r="G15" i="11"/>
  <c r="K15" i="11"/>
  <c r="O15" i="11"/>
  <c r="E16" i="11"/>
  <c r="I16" i="11"/>
  <c r="M16" i="11"/>
  <c r="G17" i="11"/>
  <c r="K17" i="11"/>
  <c r="O17" i="11"/>
  <c r="E18" i="11"/>
  <c r="I18" i="11"/>
  <c r="M18" i="11"/>
  <c r="E19" i="11"/>
  <c r="I19" i="11"/>
  <c r="M19" i="11"/>
  <c r="E20" i="11"/>
  <c r="I20" i="11"/>
  <c r="M20" i="11"/>
  <c r="E21" i="11"/>
  <c r="I21" i="11"/>
  <c r="M21" i="11"/>
  <c r="E22" i="11"/>
  <c r="I22" i="11"/>
  <c r="M22" i="11"/>
  <c r="E23" i="11"/>
  <c r="I23" i="11"/>
  <c r="M23" i="11"/>
  <c r="E24" i="11"/>
  <c r="I24" i="11"/>
  <c r="M24" i="11"/>
  <c r="E25" i="11"/>
  <c r="I25" i="11"/>
  <c r="M25" i="11"/>
  <c r="E26" i="11"/>
  <c r="I26" i="11"/>
  <c r="M26" i="11"/>
  <c r="E27" i="11"/>
  <c r="I27" i="11"/>
  <c r="M27" i="11"/>
  <c r="E28" i="11"/>
  <c r="I28" i="11"/>
  <c r="M28" i="11"/>
  <c r="E29" i="11"/>
  <c r="I29" i="11"/>
  <c r="M29" i="11"/>
  <c r="E30" i="11"/>
  <c r="I30" i="11"/>
  <c r="M30" i="11"/>
  <c r="E31" i="11"/>
  <c r="I31" i="11"/>
  <c r="M31" i="11"/>
  <c r="E32" i="11"/>
  <c r="I32" i="11"/>
  <c r="M32" i="11"/>
  <c r="E33" i="11"/>
  <c r="I33" i="11"/>
  <c r="M33" i="11"/>
  <c r="E34" i="11"/>
  <c r="I34" i="11"/>
  <c r="M34" i="11"/>
  <c r="E35" i="11"/>
  <c r="I35" i="11"/>
  <c r="M35" i="11"/>
  <c r="E36" i="11"/>
  <c r="I36" i="11"/>
  <c r="M36" i="11"/>
  <c r="E37" i="11"/>
  <c r="I37" i="11"/>
  <c r="M37" i="11"/>
  <c r="E38" i="11"/>
  <c r="I38" i="11"/>
  <c r="M38" i="11"/>
  <c r="E39" i="11"/>
  <c r="I39" i="11"/>
  <c r="M39" i="11"/>
  <c r="E40" i="11"/>
  <c r="I40" i="11"/>
  <c r="M40" i="11"/>
  <c r="E41" i="11"/>
  <c r="I41" i="11"/>
  <c r="M41" i="11"/>
  <c r="E42" i="11"/>
  <c r="I42" i="11"/>
  <c r="M42" i="11"/>
  <c r="E43" i="11"/>
  <c r="I43" i="11"/>
  <c r="M43" i="11"/>
  <c r="E44" i="11"/>
  <c r="I44" i="11"/>
  <c r="M44" i="11"/>
  <c r="E45" i="11"/>
  <c r="I45" i="11"/>
  <c r="M45" i="11"/>
  <c r="E46" i="11"/>
  <c r="I46" i="11"/>
  <c r="M46" i="11"/>
  <c r="E47" i="11"/>
  <c r="I47" i="11"/>
  <c r="M47" i="11"/>
  <c r="E48" i="11"/>
  <c r="I48" i="11"/>
  <c r="M48" i="11"/>
  <c r="E49" i="11"/>
  <c r="I49" i="11"/>
  <c r="M49" i="11"/>
  <c r="E50" i="11"/>
  <c r="I50" i="11"/>
  <c r="M50" i="11"/>
  <c r="E51" i="11"/>
  <c r="I51" i="11"/>
  <c r="M51" i="11"/>
  <c r="E52" i="11"/>
  <c r="I52" i="11"/>
  <c r="M52" i="11"/>
  <c r="E53" i="11"/>
  <c r="I53" i="11"/>
  <c r="M53" i="11"/>
  <c r="E54" i="11"/>
  <c r="I54" i="11"/>
  <c r="M54" i="11"/>
  <c r="E55" i="11"/>
  <c r="I55" i="11"/>
  <c r="M55" i="11"/>
  <c r="E56" i="11"/>
  <c r="I56" i="11"/>
  <c r="M56" i="11"/>
  <c r="E57" i="11"/>
  <c r="I57" i="11"/>
  <c r="M57" i="11"/>
  <c r="E58" i="11"/>
  <c r="I58" i="11"/>
  <c r="M58" i="11"/>
  <c r="E59" i="11"/>
  <c r="I59" i="11"/>
  <c r="M59" i="11"/>
  <c r="E60" i="11"/>
  <c r="I60" i="11"/>
  <c r="M60" i="11"/>
  <c r="E61" i="11"/>
  <c r="I61" i="11"/>
  <c r="M61" i="11"/>
  <c r="E62" i="11"/>
  <c r="I62" i="11"/>
  <c r="M62" i="11"/>
  <c r="E63" i="11"/>
  <c r="I63" i="11"/>
  <c r="M63" i="11"/>
  <c r="E64" i="11"/>
  <c r="I64" i="11"/>
  <c r="M64" i="11"/>
  <c r="E65" i="11"/>
  <c r="I65" i="11"/>
  <c r="M65" i="11"/>
  <c r="E66" i="11"/>
  <c r="I66" i="11"/>
  <c r="M66" i="11"/>
  <c r="E67" i="11"/>
  <c r="I67" i="11"/>
  <c r="M67" i="11"/>
  <c r="E68" i="11"/>
  <c r="I68" i="11"/>
  <c r="M68" i="11"/>
  <c r="E69" i="11"/>
  <c r="I69" i="11"/>
  <c r="M69" i="11"/>
  <c r="E70" i="11"/>
  <c r="I70" i="11"/>
  <c r="M70" i="11"/>
  <c r="E71" i="11"/>
  <c r="I71" i="11"/>
  <c r="M71" i="11"/>
  <c r="E72" i="11"/>
  <c r="I72" i="11"/>
  <c r="M72" i="11"/>
  <c r="E73" i="11"/>
  <c r="I73" i="11"/>
  <c r="M73" i="11"/>
  <c r="E74" i="11"/>
  <c r="I74" i="11"/>
  <c r="M74" i="11"/>
  <c r="E75" i="11"/>
  <c r="I75" i="11"/>
  <c r="M75" i="11"/>
  <c r="E76" i="11"/>
  <c r="I76" i="11"/>
  <c r="M76" i="11"/>
  <c r="E77" i="11"/>
  <c r="I77" i="11"/>
  <c r="M77" i="11"/>
  <c r="E78" i="11"/>
  <c r="I78" i="11"/>
  <c r="M78" i="11"/>
  <c r="E79" i="11"/>
  <c r="I79" i="11"/>
  <c r="M79" i="11"/>
  <c r="E80" i="11"/>
  <c r="I80" i="11"/>
  <c r="M80" i="11"/>
  <c r="E81" i="11"/>
  <c r="I81" i="11"/>
  <c r="M81" i="11"/>
  <c r="E82" i="11"/>
  <c r="I82" i="11"/>
  <c r="M82" i="11"/>
  <c r="E83" i="11"/>
  <c r="I83" i="11"/>
  <c r="M83" i="11"/>
  <c r="E84" i="11"/>
  <c r="I84" i="11"/>
  <c r="M84" i="11"/>
  <c r="E85" i="11"/>
  <c r="I85" i="11"/>
  <c r="M85" i="11"/>
  <c r="E86" i="11"/>
  <c r="I86" i="11"/>
  <c r="M86" i="11"/>
  <c r="E87" i="11"/>
  <c r="I87" i="11"/>
  <c r="M87" i="11"/>
  <c r="E88" i="11"/>
  <c r="I88" i="11"/>
  <c r="M88" i="11"/>
  <c r="E89" i="11"/>
  <c r="I89" i="11"/>
  <c r="M89" i="11"/>
  <c r="E90" i="11"/>
  <c r="I90" i="11"/>
  <c r="M244" i="11"/>
  <c r="I245" i="11"/>
  <c r="E246" i="11"/>
  <c r="M246" i="11"/>
  <c r="I247" i="11"/>
  <c r="E248" i="11"/>
  <c r="M248" i="11"/>
  <c r="I249" i="11"/>
  <c r="E250" i="11"/>
  <c r="M250" i="11"/>
  <c r="I251" i="11"/>
  <c r="E252" i="11"/>
  <c r="M252" i="11"/>
  <c r="I253" i="11"/>
  <c r="E254" i="11"/>
  <c r="M254" i="11"/>
  <c r="I255" i="11"/>
  <c r="E256" i="11"/>
  <c r="G245" i="11"/>
  <c r="K246" i="11"/>
  <c r="O247" i="11"/>
  <c r="G249" i="11"/>
  <c r="K250" i="11"/>
  <c r="O251" i="11"/>
  <c r="G253" i="11"/>
  <c r="K254" i="11"/>
  <c r="O255" i="11"/>
  <c r="I256" i="11"/>
  <c r="E257" i="11"/>
  <c r="M257" i="11"/>
  <c r="I258" i="11"/>
  <c r="E259" i="11"/>
  <c r="M259" i="11"/>
  <c r="I260" i="11"/>
  <c r="E261" i="11"/>
  <c r="M261" i="11"/>
  <c r="I262" i="11"/>
  <c r="E263" i="11"/>
  <c r="M263" i="11"/>
  <c r="I264" i="11"/>
  <c r="E265" i="11"/>
  <c r="M265" i="11"/>
  <c r="O244" i="11"/>
  <c r="G246" i="11"/>
  <c r="K247" i="11"/>
  <c r="O248" i="11"/>
  <c r="G250" i="11"/>
  <c r="K251" i="11"/>
  <c r="O252" i="11"/>
  <c r="G254" i="11"/>
  <c r="K255" i="11"/>
  <c r="K256" i="11"/>
  <c r="G257" i="11"/>
  <c r="O257" i="11"/>
  <c r="K258" i="11"/>
  <c r="G259" i="11"/>
  <c r="O259" i="11"/>
  <c r="K260" i="11"/>
  <c r="G261" i="11"/>
  <c r="O261" i="11"/>
  <c r="K262" i="11"/>
  <c r="G263" i="11"/>
  <c r="O263" i="11"/>
  <c r="K264" i="11"/>
  <c r="G265" i="11"/>
  <c r="O265" i="11"/>
  <c r="K266" i="11"/>
  <c r="G267" i="11"/>
  <c r="O267" i="11"/>
  <c r="K268" i="11"/>
  <c r="G269" i="11"/>
  <c r="O269" i="11"/>
  <c r="K270" i="11"/>
  <c r="G271" i="11"/>
  <c r="O271" i="11"/>
  <c r="K272" i="11"/>
  <c r="G273" i="11"/>
  <c r="O273" i="11"/>
  <c r="K274" i="11"/>
  <c r="G275" i="11"/>
  <c r="O275" i="11"/>
  <c r="K276" i="11"/>
  <c r="G277" i="11"/>
  <c r="K244" i="11"/>
  <c r="O245" i="11"/>
  <c r="G247" i="11"/>
  <c r="K248" i="11"/>
  <c r="O249" i="11"/>
  <c r="G251" i="11"/>
  <c r="K252" i="11"/>
  <c r="O253" i="11"/>
  <c r="G255" i="11"/>
  <c r="M256" i="11"/>
  <c r="I257" i="11"/>
  <c r="E258" i="11"/>
  <c r="M258" i="11"/>
  <c r="I259" i="11"/>
  <c r="E260" i="11"/>
  <c r="M260" i="11"/>
  <c r="I261" i="11"/>
  <c r="E262" i="11"/>
  <c r="M262" i="11"/>
  <c r="I263" i="11"/>
  <c r="E264" i="11"/>
  <c r="M264" i="11"/>
  <c r="I265" i="11"/>
  <c r="K245" i="11"/>
  <c r="O246" i="11"/>
  <c r="G248" i="11"/>
  <c r="K249" i="11"/>
  <c r="O250" i="11"/>
  <c r="G252" i="11"/>
  <c r="K253" i="11"/>
  <c r="O254" i="11"/>
  <c r="G256" i="11"/>
  <c r="O256" i="11"/>
  <c r="K257" i="11"/>
  <c r="G258" i="11"/>
  <c r="O258" i="11"/>
  <c r="K259" i="11"/>
  <c r="G260" i="11"/>
  <c r="O260" i="11"/>
  <c r="K261" i="11"/>
  <c r="G262" i="11"/>
  <c r="O262" i="11"/>
  <c r="K263" i="11"/>
  <c r="G264" i="11"/>
  <c r="O264" i="11"/>
  <c r="K265" i="11"/>
  <c r="G266" i="11"/>
  <c r="O266" i="11"/>
  <c r="K267" i="11"/>
  <c r="G268" i="11"/>
  <c r="O268" i="11"/>
  <c r="K269" i="11"/>
  <c r="G270" i="11"/>
  <c r="O270" i="11"/>
  <c r="K271" i="11"/>
  <c r="G272" i="11"/>
  <c r="O272" i="11"/>
  <c r="K273" i="11"/>
  <c r="G274" i="11"/>
  <c r="O274" i="11"/>
  <c r="K275" i="11"/>
  <c r="G276" i="11"/>
  <c r="O276" i="11"/>
  <c r="K277" i="11"/>
  <c r="M339" i="11"/>
  <c r="I340" i="11"/>
  <c r="E341" i="11"/>
  <c r="M341" i="11"/>
  <c r="I342" i="11"/>
  <c r="E343" i="11"/>
  <c r="M343" i="11"/>
  <c r="I344" i="11"/>
  <c r="E345" i="11"/>
  <c r="M345" i="11"/>
  <c r="I346" i="11"/>
  <c r="E347" i="11"/>
  <c r="M347" i="11"/>
  <c r="I348" i="11"/>
  <c r="E349" i="11"/>
  <c r="M349" i="11"/>
  <c r="I350" i="11"/>
  <c r="E351" i="11"/>
  <c r="M351" i="11"/>
  <c r="I352" i="11"/>
  <c r="K339" i="11"/>
  <c r="O340" i="11"/>
  <c r="G342" i="11"/>
  <c r="K343" i="11"/>
  <c r="O344" i="11"/>
  <c r="G346" i="11"/>
  <c r="K347" i="11"/>
  <c r="O348" i="11"/>
  <c r="G350" i="11"/>
  <c r="K351" i="11"/>
  <c r="O352" i="11"/>
  <c r="G354" i="11"/>
  <c r="K355" i="11"/>
  <c r="O356" i="11"/>
  <c r="G358" i="11"/>
  <c r="K359" i="11"/>
  <c r="O360" i="11"/>
  <c r="G362" i="11"/>
  <c r="K363" i="11"/>
  <c r="E377" i="11"/>
  <c r="I378" i="11"/>
  <c r="M379" i="11"/>
  <c r="E381" i="11"/>
  <c r="I382" i="11"/>
  <c r="M393" i="11"/>
  <c r="I396" i="11"/>
  <c r="E399" i="11"/>
  <c r="M401" i="11"/>
  <c r="I404" i="11"/>
  <c r="K340" i="11"/>
  <c r="O341" i="11"/>
  <c r="G343" i="11"/>
  <c r="K344" i="11"/>
  <c r="O345" i="11"/>
  <c r="G347" i="11"/>
  <c r="K348" i="11"/>
  <c r="O349" i="11"/>
  <c r="G351" i="11"/>
  <c r="K352" i="11"/>
  <c r="O353" i="11"/>
  <c r="G355" i="11"/>
  <c r="K356" i="11"/>
  <c r="O357" i="11"/>
  <c r="G359" i="11"/>
  <c r="K360" i="11"/>
  <c r="O361" i="11"/>
  <c r="G363" i="11"/>
  <c r="K364" i="11"/>
  <c r="G365" i="11"/>
  <c r="O365" i="11"/>
  <c r="K366" i="11"/>
  <c r="G367" i="11"/>
  <c r="O367" i="11"/>
  <c r="K368" i="11"/>
  <c r="G369" i="11"/>
  <c r="O369" i="11"/>
  <c r="K370" i="11"/>
  <c r="G371" i="11"/>
  <c r="O371" i="11"/>
  <c r="K372" i="11"/>
  <c r="G373" i="11"/>
  <c r="O373" i="11"/>
  <c r="K374" i="11"/>
  <c r="G375" i="11"/>
  <c r="O375" i="11"/>
  <c r="G340" i="11"/>
  <c r="K341" i="11"/>
  <c r="O342" i="11"/>
  <c r="G344" i="11"/>
  <c r="K345" i="11"/>
  <c r="O346" i="11"/>
  <c r="G348" i="11"/>
  <c r="K349" i="11"/>
  <c r="O350" i="11"/>
  <c r="G352" i="11"/>
  <c r="K353" i="11"/>
  <c r="O354" i="11"/>
  <c r="G356" i="11"/>
  <c r="K357" i="11"/>
  <c r="O358" i="11"/>
  <c r="G360" i="11"/>
  <c r="K361" i="11"/>
  <c r="O362" i="11"/>
  <c r="G364" i="11"/>
  <c r="I377" i="11"/>
  <c r="M378" i="11"/>
  <c r="E380" i="11"/>
  <c r="I381" i="11"/>
  <c r="M382" i="11"/>
  <c r="O339" i="11"/>
  <c r="G341" i="11"/>
  <c r="K342" i="11"/>
  <c r="O343" i="11"/>
  <c r="G345" i="11"/>
  <c r="K346" i="11"/>
  <c r="O347" i="11"/>
  <c r="G349" i="11"/>
  <c r="K350" i="11"/>
  <c r="O351" i="11"/>
  <c r="G353" i="11"/>
  <c r="K354" i="11"/>
  <c r="O355" i="11"/>
  <c r="G357" i="11"/>
  <c r="K358" i="11"/>
  <c r="O359" i="11"/>
  <c r="G361" i="11"/>
  <c r="K362" i="11"/>
  <c r="O363" i="11"/>
  <c r="O364" i="11"/>
  <c r="K365" i="11"/>
  <c r="G366" i="11"/>
  <c r="O366" i="11"/>
  <c r="K367" i="11"/>
  <c r="G368" i="11"/>
  <c r="O368" i="11"/>
  <c r="K369" i="11"/>
  <c r="G370" i="11"/>
  <c r="O370" i="11"/>
  <c r="K371" i="11"/>
  <c r="G372" i="11"/>
  <c r="O372" i="11"/>
  <c r="K373" i="11"/>
  <c r="G374" i="11"/>
  <c r="O374" i="11"/>
  <c r="K375" i="11"/>
  <c r="G376" i="11"/>
  <c r="O376" i="11"/>
  <c r="G378" i="11"/>
  <c r="K379" i="11"/>
  <c r="O380" i="11"/>
  <c r="G382" i="11"/>
  <c r="K383" i="11"/>
  <c r="O384" i="11"/>
  <c r="G386" i="11"/>
  <c r="K387" i="11"/>
  <c r="O388" i="11"/>
  <c r="G390" i="11"/>
  <c r="K391" i="11"/>
  <c r="O392" i="11"/>
  <c r="K394" i="11"/>
  <c r="K395" i="11"/>
  <c r="G397" i="11"/>
  <c r="G398" i="11"/>
  <c r="O399" i="11"/>
  <c r="O400" i="11"/>
  <c r="K402" i="11"/>
  <c r="K403" i="11"/>
  <c r="G405" i="11"/>
  <c r="I406" i="11"/>
  <c r="E407" i="11"/>
  <c r="I416" i="11"/>
  <c r="M417" i="11"/>
  <c r="O425" i="11"/>
  <c r="E427" i="11"/>
  <c r="I428" i="11"/>
  <c r="K376" i="11"/>
  <c r="O377" i="11"/>
  <c r="G379" i="11"/>
  <c r="K380" i="11"/>
  <c r="O381" i="11"/>
  <c r="G383" i="11"/>
  <c r="K384" i="11"/>
  <c r="O385" i="11"/>
  <c r="G387" i="11"/>
  <c r="K388" i="11"/>
  <c r="O389" i="11"/>
  <c r="G391" i="11"/>
  <c r="K392" i="11"/>
  <c r="M394" i="11"/>
  <c r="M395" i="11"/>
  <c r="I397" i="11"/>
  <c r="I398" i="11"/>
  <c r="E400" i="11"/>
  <c r="E401" i="11"/>
  <c r="M402" i="11"/>
  <c r="M403" i="11"/>
  <c r="I405" i="11"/>
  <c r="O412" i="11"/>
  <c r="G414" i="11"/>
  <c r="K423" i="11"/>
  <c r="O424" i="11"/>
  <c r="G427" i="11"/>
  <c r="K377" i="11"/>
  <c r="O378" i="11"/>
  <c r="G380" i="11"/>
  <c r="K381" i="11"/>
  <c r="O382" i="11"/>
  <c r="G384" i="11"/>
  <c r="K385" i="11"/>
  <c r="O386" i="11"/>
  <c r="G388" i="11"/>
  <c r="K389" i="11"/>
  <c r="O390" i="11"/>
  <c r="G392" i="11"/>
  <c r="G393" i="11"/>
  <c r="G394" i="11"/>
  <c r="O395" i="11"/>
  <c r="O396" i="11"/>
  <c r="K398" i="11"/>
  <c r="K399" i="11"/>
  <c r="G401" i="11"/>
  <c r="G402" i="11"/>
  <c r="O403" i="11"/>
  <c r="O404" i="11"/>
  <c r="E411" i="11"/>
  <c r="I412" i="11"/>
  <c r="M421" i="11"/>
  <c r="E423" i="11"/>
  <c r="G377" i="11"/>
  <c r="K378" i="11"/>
  <c r="O379" i="11"/>
  <c r="G381" i="11"/>
  <c r="K382" i="11"/>
  <c r="O383" i="11"/>
  <c r="G385" i="11"/>
  <c r="K386" i="11"/>
  <c r="O387" i="11"/>
  <c r="G389" i="11"/>
  <c r="K390" i="11"/>
  <c r="O391" i="11"/>
  <c r="I393" i="11"/>
  <c r="I394" i="11"/>
  <c r="E396" i="11"/>
  <c r="E397" i="11"/>
  <c r="M398" i="11"/>
  <c r="M399" i="11"/>
  <c r="I401" i="11"/>
  <c r="I402" i="11"/>
  <c r="E404" i="11"/>
  <c r="E405" i="11"/>
  <c r="G406" i="11"/>
  <c r="O406" i="11"/>
  <c r="K407" i="11"/>
  <c r="O408" i="11"/>
  <c r="G418" i="11"/>
  <c r="K419" i="11"/>
  <c r="O428" i="11"/>
  <c r="K429" i="11"/>
  <c r="O393" i="11"/>
  <c r="G395" i="11"/>
  <c r="K396" i="11"/>
  <c r="O397" i="11"/>
  <c r="G399" i="11"/>
  <c r="K400" i="11"/>
  <c r="O401" i="11"/>
  <c r="G403" i="11"/>
  <c r="K404" i="11"/>
  <c r="O405" i="11"/>
  <c r="K406" i="11"/>
  <c r="I408" i="11"/>
  <c r="G410" i="11"/>
  <c r="M413" i="11"/>
  <c r="K415" i="11"/>
  <c r="E419" i="11"/>
  <c r="O420" i="11"/>
  <c r="I424" i="11"/>
  <c r="G426" i="11"/>
  <c r="K428" i="11"/>
  <c r="M429" i="11"/>
  <c r="K393" i="11"/>
  <c r="O394" i="11"/>
  <c r="G396" i="11"/>
  <c r="K397" i="11"/>
  <c r="O398" i="11"/>
  <c r="G400" i="11"/>
  <c r="K401" i="11"/>
  <c r="O402" i="11"/>
  <c r="G404" i="11"/>
  <c r="K405" i="11"/>
  <c r="E406" i="11"/>
  <c r="M406" i="11"/>
  <c r="M409" i="11"/>
  <c r="K411" i="11"/>
  <c r="E415" i="11"/>
  <c r="O416" i="11"/>
  <c r="I420" i="11"/>
  <c r="G422" i="11"/>
  <c r="M425" i="11"/>
  <c r="K427" i="11"/>
  <c r="O429" i="11"/>
  <c r="E408" i="11"/>
  <c r="I409" i="11"/>
  <c r="M410" i="11"/>
  <c r="E412" i="11"/>
  <c r="I413" i="11"/>
  <c r="M414" i="11"/>
  <c r="E416" i="11"/>
  <c r="I417" i="11"/>
  <c r="M418" i="11"/>
  <c r="E420" i="11"/>
  <c r="I421" i="11"/>
  <c r="M422" i="11"/>
  <c r="E424" i="11"/>
  <c r="I425" i="11"/>
  <c r="M426" i="11"/>
  <c r="E428" i="11"/>
  <c r="I429" i="11"/>
  <c r="M407" i="11"/>
  <c r="E409" i="11"/>
  <c r="I410" i="11"/>
  <c r="M411" i="11"/>
  <c r="E413" i="11"/>
  <c r="I414" i="11"/>
  <c r="M415" i="11"/>
  <c r="E417" i="11"/>
  <c r="I418" i="11"/>
  <c r="M419" i="11"/>
  <c r="E421" i="11"/>
  <c r="I422" i="11"/>
  <c r="M423" i="11"/>
  <c r="E425" i="11"/>
  <c r="I426" i="11"/>
  <c r="M427" i="11"/>
  <c r="E429" i="11"/>
  <c r="I407" i="11"/>
  <c r="M408" i="11"/>
  <c r="E410" i="11"/>
  <c r="I411" i="11"/>
  <c r="M412" i="11"/>
  <c r="E414" i="11"/>
  <c r="I415" i="11"/>
  <c r="M416" i="11"/>
  <c r="E418" i="11"/>
  <c r="I419" i="11"/>
  <c r="M420" i="11"/>
  <c r="E422" i="11"/>
  <c r="I423" i="11"/>
  <c r="M424" i="11"/>
  <c r="E426" i="11"/>
  <c r="I427" i="11"/>
  <c r="M428" i="11"/>
  <c r="Z15" i="1"/>
  <c r="AA15" i="1"/>
  <c r="AB15" i="1"/>
  <c r="AC15" i="1"/>
  <c r="AD15" i="1"/>
  <c r="Y15" i="1"/>
  <c r="G434" i="11" l="1"/>
  <c r="G438" i="11"/>
  <c r="G435" i="11"/>
  <c r="G439" i="11"/>
  <c r="G436" i="11"/>
  <c r="G440" i="11"/>
  <c r="G437" i="11"/>
  <c r="G441" i="11"/>
  <c r="M435" i="11"/>
  <c r="M439" i="11"/>
  <c r="M436" i="11"/>
  <c r="M440" i="11"/>
  <c r="M437" i="11"/>
  <c r="M441" i="11"/>
  <c r="M434" i="11"/>
  <c r="M438" i="11"/>
  <c r="O434" i="11"/>
  <c r="O438" i="11"/>
  <c r="O435" i="11"/>
  <c r="O439" i="11"/>
  <c r="O436" i="11"/>
  <c r="O440" i="11"/>
  <c r="O437" i="11"/>
  <c r="O441" i="11"/>
  <c r="I437" i="11"/>
  <c r="I441" i="11"/>
  <c r="I434" i="11"/>
  <c r="I438" i="11"/>
  <c r="I435" i="11"/>
  <c r="I439" i="11"/>
  <c r="I436" i="11"/>
  <c r="I440" i="11"/>
  <c r="K436" i="11"/>
  <c r="K440" i="11"/>
  <c r="K437" i="11"/>
  <c r="K441" i="11"/>
  <c r="K434" i="11"/>
  <c r="K438" i="11"/>
  <c r="K435" i="11"/>
  <c r="K439" i="11"/>
  <c r="E441" i="11"/>
  <c r="E440" i="11"/>
  <c r="Y6" i="11"/>
  <c r="AB6" i="11"/>
  <c r="AC6" i="11"/>
  <c r="Z6" i="11"/>
  <c r="AA6" i="11"/>
  <c r="E438" i="11"/>
  <c r="E436" i="11"/>
  <c r="E434" i="11"/>
  <c r="E437" i="11"/>
  <c r="E439" i="11"/>
  <c r="E435" i="11"/>
  <c r="W6" i="11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D16" i="7"/>
  <c r="H16" i="7"/>
  <c r="J16" i="7"/>
  <c r="L16" i="7"/>
  <c r="N16" i="7"/>
  <c r="D17" i="7"/>
  <c r="H17" i="7"/>
  <c r="J17" i="7"/>
  <c r="L17" i="7"/>
  <c r="N17" i="7"/>
  <c r="D18" i="7"/>
  <c r="H18" i="7"/>
  <c r="J18" i="7"/>
  <c r="L18" i="7"/>
  <c r="N18" i="7"/>
  <c r="D19" i="7"/>
  <c r="H19" i="7"/>
  <c r="J19" i="7"/>
  <c r="L19" i="7"/>
  <c r="N19" i="7"/>
  <c r="D20" i="7"/>
  <c r="H20" i="7"/>
  <c r="J20" i="7"/>
  <c r="L20" i="7"/>
  <c r="N20" i="7"/>
  <c r="D21" i="7"/>
  <c r="H21" i="7"/>
  <c r="J21" i="7"/>
  <c r="L21" i="7"/>
  <c r="N21" i="7"/>
  <c r="D22" i="7"/>
  <c r="H22" i="7"/>
  <c r="J22" i="7"/>
  <c r="L22" i="7"/>
  <c r="N22" i="7"/>
  <c r="D23" i="7"/>
  <c r="H23" i="7"/>
  <c r="J23" i="7"/>
  <c r="L23" i="7"/>
  <c r="N23" i="7"/>
  <c r="D24" i="7"/>
  <c r="H24" i="7"/>
  <c r="J24" i="7"/>
  <c r="L24" i="7"/>
  <c r="N24" i="7"/>
  <c r="D25" i="7"/>
  <c r="H25" i="7"/>
  <c r="J25" i="7"/>
  <c r="L25" i="7"/>
  <c r="N25" i="7"/>
  <c r="D26" i="7"/>
  <c r="H26" i="7"/>
  <c r="J26" i="7"/>
  <c r="L26" i="7"/>
  <c r="N26" i="7"/>
  <c r="D27" i="7"/>
  <c r="H27" i="7"/>
  <c r="J27" i="7"/>
  <c r="L27" i="7"/>
  <c r="N27" i="7"/>
  <c r="D28" i="7"/>
  <c r="H28" i="7"/>
  <c r="J28" i="7"/>
  <c r="L28" i="7"/>
  <c r="N28" i="7"/>
  <c r="D29" i="7"/>
  <c r="H29" i="7"/>
  <c r="J29" i="7"/>
  <c r="L29" i="7"/>
  <c r="N29" i="7"/>
  <c r="D30" i="7"/>
  <c r="H30" i="7"/>
  <c r="J30" i="7"/>
  <c r="L30" i="7"/>
  <c r="N30" i="7"/>
  <c r="D31" i="7"/>
  <c r="H31" i="7"/>
  <c r="J31" i="7"/>
  <c r="L31" i="7"/>
  <c r="N31" i="7"/>
  <c r="D32" i="7"/>
  <c r="H32" i="7"/>
  <c r="J32" i="7"/>
  <c r="L32" i="7"/>
  <c r="N32" i="7"/>
  <c r="D33" i="7"/>
  <c r="H33" i="7"/>
  <c r="J33" i="7"/>
  <c r="L33" i="7"/>
  <c r="N33" i="7"/>
  <c r="D34" i="7"/>
  <c r="H34" i="7"/>
  <c r="J34" i="7"/>
  <c r="L34" i="7"/>
  <c r="N34" i="7"/>
  <c r="D35" i="7"/>
  <c r="H35" i="7"/>
  <c r="J35" i="7"/>
  <c r="L35" i="7"/>
  <c r="N35" i="7"/>
  <c r="D36" i="7"/>
  <c r="H36" i="7"/>
  <c r="J36" i="7"/>
  <c r="L36" i="7"/>
  <c r="N36" i="7"/>
  <c r="D37" i="7"/>
  <c r="H37" i="7"/>
  <c r="J37" i="7"/>
  <c r="L37" i="7"/>
  <c r="N37" i="7"/>
  <c r="D38" i="7"/>
  <c r="H38" i="7"/>
  <c r="J38" i="7"/>
  <c r="L38" i="7"/>
  <c r="N38" i="7"/>
  <c r="D39" i="7"/>
  <c r="H39" i="7"/>
  <c r="J39" i="7"/>
  <c r="L39" i="7"/>
  <c r="N39" i="7"/>
  <c r="D40" i="7"/>
  <c r="H40" i="7"/>
  <c r="J40" i="7"/>
  <c r="L40" i="7"/>
  <c r="N40" i="7"/>
  <c r="D41" i="7"/>
  <c r="H41" i="7"/>
  <c r="J41" i="7"/>
  <c r="L41" i="7"/>
  <c r="N41" i="7"/>
  <c r="D42" i="7"/>
  <c r="H42" i="7"/>
  <c r="J42" i="7"/>
  <c r="L42" i="7"/>
  <c r="N42" i="7"/>
  <c r="D43" i="7"/>
  <c r="H43" i="7"/>
  <c r="J43" i="7"/>
  <c r="L43" i="7"/>
  <c r="N43" i="7"/>
  <c r="D44" i="7"/>
  <c r="H44" i="7"/>
  <c r="J44" i="7"/>
  <c r="L44" i="7"/>
  <c r="N44" i="7"/>
  <c r="D45" i="7"/>
  <c r="H45" i="7"/>
  <c r="J45" i="7"/>
  <c r="L45" i="7"/>
  <c r="N45" i="7"/>
  <c r="D46" i="7"/>
  <c r="H46" i="7"/>
  <c r="J46" i="7"/>
  <c r="L46" i="7"/>
  <c r="N46" i="7"/>
  <c r="D47" i="7"/>
  <c r="H47" i="7"/>
  <c r="J47" i="7"/>
  <c r="L47" i="7"/>
  <c r="N47" i="7"/>
  <c r="D48" i="7"/>
  <c r="H48" i="7"/>
  <c r="J48" i="7"/>
  <c r="L48" i="7"/>
  <c r="N48" i="7"/>
  <c r="D49" i="7"/>
  <c r="H49" i="7"/>
  <c r="J49" i="7"/>
  <c r="L49" i="7"/>
  <c r="N49" i="7"/>
  <c r="D50" i="7"/>
  <c r="H50" i="7"/>
  <c r="J50" i="7"/>
  <c r="L50" i="7"/>
  <c r="N50" i="7"/>
  <c r="D51" i="7"/>
  <c r="H51" i="7"/>
  <c r="J51" i="7"/>
  <c r="L51" i="7"/>
  <c r="N51" i="7"/>
  <c r="D52" i="7"/>
  <c r="H52" i="7"/>
  <c r="J52" i="7"/>
  <c r="L52" i="7"/>
  <c r="N52" i="7"/>
  <c r="D53" i="7"/>
  <c r="H53" i="7"/>
  <c r="J53" i="7"/>
  <c r="L53" i="7"/>
  <c r="N53" i="7"/>
  <c r="D54" i="7"/>
  <c r="H54" i="7"/>
  <c r="J54" i="7"/>
  <c r="L54" i="7"/>
  <c r="N54" i="7"/>
  <c r="D55" i="7"/>
  <c r="H55" i="7"/>
  <c r="J55" i="7"/>
  <c r="L55" i="7"/>
  <c r="N55" i="7"/>
  <c r="D56" i="7"/>
  <c r="H56" i="7"/>
  <c r="J56" i="7"/>
  <c r="L56" i="7"/>
  <c r="N56" i="7"/>
  <c r="D57" i="7"/>
  <c r="H57" i="7"/>
  <c r="J57" i="7"/>
  <c r="L57" i="7"/>
  <c r="N57" i="7"/>
  <c r="D58" i="7"/>
  <c r="H58" i="7"/>
  <c r="J58" i="7"/>
  <c r="L58" i="7"/>
  <c r="N58" i="7"/>
  <c r="D59" i="7"/>
  <c r="H59" i="7"/>
  <c r="J59" i="7"/>
  <c r="L59" i="7"/>
  <c r="N59" i="7"/>
  <c r="D60" i="7"/>
  <c r="H60" i="7"/>
  <c r="J60" i="7"/>
  <c r="L60" i="7"/>
  <c r="N60" i="7"/>
  <c r="D61" i="7"/>
  <c r="H61" i="7"/>
  <c r="J61" i="7"/>
  <c r="L61" i="7"/>
  <c r="N61" i="7"/>
  <c r="D62" i="7"/>
  <c r="H62" i="7"/>
  <c r="J62" i="7"/>
  <c r="L62" i="7"/>
  <c r="N62" i="7"/>
  <c r="D63" i="7"/>
  <c r="H63" i="7"/>
  <c r="J63" i="7"/>
  <c r="L63" i="7"/>
  <c r="N63" i="7"/>
  <c r="D64" i="7"/>
  <c r="H64" i="7"/>
  <c r="J64" i="7"/>
  <c r="L64" i="7"/>
  <c r="N64" i="7"/>
  <c r="D65" i="7"/>
  <c r="H65" i="7"/>
  <c r="J65" i="7"/>
  <c r="L65" i="7"/>
  <c r="N65" i="7"/>
  <c r="D66" i="7"/>
  <c r="H66" i="7"/>
  <c r="J66" i="7"/>
  <c r="L66" i="7"/>
  <c r="N66" i="7"/>
  <c r="D67" i="7"/>
  <c r="H67" i="7"/>
  <c r="J67" i="7"/>
  <c r="L67" i="7"/>
  <c r="N67" i="7"/>
  <c r="D68" i="7"/>
  <c r="H68" i="7"/>
  <c r="J68" i="7"/>
  <c r="L68" i="7"/>
  <c r="N68" i="7"/>
  <c r="D69" i="7"/>
  <c r="H69" i="7"/>
  <c r="J69" i="7"/>
  <c r="L69" i="7"/>
  <c r="N69" i="7"/>
  <c r="D70" i="7"/>
  <c r="H70" i="7"/>
  <c r="J70" i="7"/>
  <c r="L70" i="7"/>
  <c r="N70" i="7"/>
  <c r="D71" i="7"/>
  <c r="H71" i="7"/>
  <c r="J71" i="7"/>
  <c r="L71" i="7"/>
  <c r="N71" i="7"/>
  <c r="D72" i="7"/>
  <c r="H72" i="7"/>
  <c r="J72" i="7"/>
  <c r="L72" i="7"/>
  <c r="N72" i="7"/>
  <c r="D73" i="7"/>
  <c r="H73" i="7"/>
  <c r="J73" i="7"/>
  <c r="L73" i="7"/>
  <c r="N73" i="7"/>
  <c r="D74" i="7"/>
  <c r="H74" i="7"/>
  <c r="J74" i="7"/>
  <c r="L74" i="7"/>
  <c r="N74" i="7"/>
  <c r="D75" i="7"/>
  <c r="H75" i="7"/>
  <c r="J75" i="7"/>
  <c r="L75" i="7"/>
  <c r="N75" i="7"/>
  <c r="D76" i="7"/>
  <c r="H76" i="7"/>
  <c r="J76" i="7"/>
  <c r="L76" i="7"/>
  <c r="N76" i="7"/>
  <c r="D77" i="7"/>
  <c r="H77" i="7"/>
  <c r="J77" i="7"/>
  <c r="L77" i="7"/>
  <c r="N77" i="7"/>
  <c r="D78" i="7"/>
  <c r="H78" i="7"/>
  <c r="J78" i="7"/>
  <c r="L78" i="7"/>
  <c r="N78" i="7"/>
  <c r="D79" i="7"/>
  <c r="H79" i="7"/>
  <c r="J79" i="7"/>
  <c r="L79" i="7"/>
  <c r="N79" i="7"/>
  <c r="D80" i="7"/>
  <c r="H80" i="7"/>
  <c r="J80" i="7"/>
  <c r="L80" i="7"/>
  <c r="N80" i="7"/>
  <c r="D81" i="7"/>
  <c r="H81" i="7"/>
  <c r="J81" i="7"/>
  <c r="L81" i="7"/>
  <c r="N81" i="7"/>
  <c r="D82" i="7"/>
  <c r="H82" i="7"/>
  <c r="J82" i="7"/>
  <c r="L82" i="7"/>
  <c r="N82" i="7"/>
  <c r="D83" i="7"/>
  <c r="H83" i="7"/>
  <c r="J83" i="7"/>
  <c r="L83" i="7"/>
  <c r="N83" i="7"/>
  <c r="D84" i="7"/>
  <c r="H84" i="7"/>
  <c r="J84" i="7"/>
  <c r="L84" i="7"/>
  <c r="N84" i="7"/>
  <c r="D85" i="7"/>
  <c r="H85" i="7"/>
  <c r="J85" i="7"/>
  <c r="L85" i="7"/>
  <c r="N85" i="7"/>
  <c r="D86" i="7"/>
  <c r="H86" i="7"/>
  <c r="J86" i="7"/>
  <c r="L86" i="7"/>
  <c r="N86" i="7"/>
  <c r="D87" i="7"/>
  <c r="H87" i="7"/>
  <c r="J87" i="7"/>
  <c r="L87" i="7"/>
  <c r="N87" i="7"/>
  <c r="D88" i="7"/>
  <c r="H88" i="7"/>
  <c r="J88" i="7"/>
  <c r="L88" i="7"/>
  <c r="N88" i="7"/>
  <c r="D89" i="7"/>
  <c r="H89" i="7"/>
  <c r="J89" i="7"/>
  <c r="L89" i="7"/>
  <c r="N89" i="7"/>
  <c r="D90" i="7"/>
  <c r="H90" i="7"/>
  <c r="J90" i="7"/>
  <c r="L90" i="7"/>
  <c r="N90" i="7"/>
  <c r="D91" i="7"/>
  <c r="H91" i="7"/>
  <c r="J91" i="7"/>
  <c r="L91" i="7"/>
  <c r="N91" i="7"/>
  <c r="D92" i="7"/>
  <c r="H92" i="7"/>
  <c r="J92" i="7"/>
  <c r="L92" i="7"/>
  <c r="N92" i="7"/>
  <c r="D93" i="7"/>
  <c r="H93" i="7"/>
  <c r="J93" i="7"/>
  <c r="L93" i="7"/>
  <c r="N93" i="7"/>
  <c r="D94" i="7"/>
  <c r="H94" i="7"/>
  <c r="J94" i="7"/>
  <c r="L94" i="7"/>
  <c r="N94" i="7"/>
  <c r="D95" i="7"/>
  <c r="H95" i="7"/>
  <c r="J95" i="7"/>
  <c r="L95" i="7"/>
  <c r="N95" i="7"/>
  <c r="D96" i="7"/>
  <c r="H96" i="7"/>
  <c r="J96" i="7"/>
  <c r="L96" i="7"/>
  <c r="N96" i="7"/>
  <c r="D97" i="7"/>
  <c r="H97" i="7"/>
  <c r="J97" i="7"/>
  <c r="L97" i="7"/>
  <c r="N97" i="7"/>
  <c r="D98" i="7"/>
  <c r="H98" i="7"/>
  <c r="J98" i="7"/>
  <c r="L98" i="7"/>
  <c r="N98" i="7"/>
  <c r="D99" i="7"/>
  <c r="H99" i="7"/>
  <c r="J99" i="7"/>
  <c r="L99" i="7"/>
  <c r="N99" i="7"/>
  <c r="D100" i="7"/>
  <c r="H100" i="7"/>
  <c r="J100" i="7"/>
  <c r="L100" i="7"/>
  <c r="N100" i="7"/>
  <c r="D101" i="7"/>
  <c r="H101" i="7"/>
  <c r="J101" i="7"/>
  <c r="L101" i="7"/>
  <c r="N101" i="7"/>
  <c r="D102" i="7"/>
  <c r="H102" i="7"/>
  <c r="J102" i="7"/>
  <c r="L102" i="7"/>
  <c r="N102" i="7"/>
  <c r="D103" i="7"/>
  <c r="H103" i="7"/>
  <c r="J103" i="7"/>
  <c r="L103" i="7"/>
  <c r="N103" i="7"/>
  <c r="D104" i="7"/>
  <c r="H104" i="7"/>
  <c r="J104" i="7"/>
  <c r="L104" i="7"/>
  <c r="N104" i="7"/>
  <c r="D105" i="7"/>
  <c r="H105" i="7"/>
  <c r="J105" i="7"/>
  <c r="L105" i="7"/>
  <c r="N105" i="7"/>
  <c r="D106" i="7"/>
  <c r="H106" i="7"/>
  <c r="J106" i="7"/>
  <c r="L106" i="7"/>
  <c r="N106" i="7"/>
  <c r="D107" i="7"/>
  <c r="H107" i="7"/>
  <c r="J107" i="7"/>
  <c r="L107" i="7"/>
  <c r="N107" i="7"/>
  <c r="D108" i="7"/>
  <c r="H108" i="7"/>
  <c r="J108" i="7"/>
  <c r="L108" i="7"/>
  <c r="N108" i="7"/>
  <c r="D109" i="7"/>
  <c r="H109" i="7"/>
  <c r="J109" i="7"/>
  <c r="L109" i="7"/>
  <c r="N109" i="7"/>
  <c r="D110" i="7"/>
  <c r="H110" i="7"/>
  <c r="J110" i="7"/>
  <c r="L110" i="7"/>
  <c r="N110" i="7"/>
  <c r="D111" i="7"/>
  <c r="H111" i="7"/>
  <c r="J111" i="7"/>
  <c r="L111" i="7"/>
  <c r="N111" i="7"/>
  <c r="D112" i="7"/>
  <c r="H112" i="7"/>
  <c r="J112" i="7"/>
  <c r="L112" i="7"/>
  <c r="N112" i="7"/>
  <c r="D113" i="7"/>
  <c r="H113" i="7"/>
  <c r="J113" i="7"/>
  <c r="L113" i="7"/>
  <c r="N113" i="7"/>
  <c r="D114" i="7"/>
  <c r="H114" i="7"/>
  <c r="J114" i="7"/>
  <c r="L114" i="7"/>
  <c r="N114" i="7"/>
  <c r="D115" i="7"/>
  <c r="H115" i="7"/>
  <c r="J115" i="7"/>
  <c r="L115" i="7"/>
  <c r="N115" i="7"/>
  <c r="D116" i="7"/>
  <c r="H116" i="7"/>
  <c r="J116" i="7"/>
  <c r="L116" i="7"/>
  <c r="N116" i="7"/>
  <c r="D117" i="7"/>
  <c r="H117" i="7"/>
  <c r="J117" i="7"/>
  <c r="L117" i="7"/>
  <c r="N117" i="7"/>
  <c r="D118" i="7"/>
  <c r="H118" i="7"/>
  <c r="J118" i="7"/>
  <c r="L118" i="7"/>
  <c r="N118" i="7"/>
  <c r="D119" i="7"/>
  <c r="H119" i="7"/>
  <c r="J119" i="7"/>
  <c r="L119" i="7"/>
  <c r="N119" i="7"/>
  <c r="D120" i="7"/>
  <c r="H120" i="7"/>
  <c r="J120" i="7"/>
  <c r="L120" i="7"/>
  <c r="N120" i="7"/>
  <c r="D121" i="7"/>
  <c r="H121" i="7"/>
  <c r="J121" i="7"/>
  <c r="L121" i="7"/>
  <c r="N121" i="7"/>
  <c r="D122" i="7"/>
  <c r="H122" i="7"/>
  <c r="J122" i="7"/>
  <c r="L122" i="7"/>
  <c r="N122" i="7"/>
  <c r="D123" i="7"/>
  <c r="H123" i="7"/>
  <c r="J123" i="7"/>
  <c r="L123" i="7"/>
  <c r="N123" i="7"/>
  <c r="D124" i="7"/>
  <c r="H124" i="7"/>
  <c r="J124" i="7"/>
  <c r="L124" i="7"/>
  <c r="N124" i="7"/>
  <c r="D125" i="7"/>
  <c r="H125" i="7"/>
  <c r="J125" i="7"/>
  <c r="L125" i="7"/>
  <c r="N125" i="7"/>
  <c r="D126" i="7"/>
  <c r="H126" i="7"/>
  <c r="J126" i="7"/>
  <c r="L126" i="7"/>
  <c r="N126" i="7"/>
  <c r="D127" i="7"/>
  <c r="H127" i="7"/>
  <c r="J127" i="7"/>
  <c r="L127" i="7"/>
  <c r="N127" i="7"/>
  <c r="D128" i="7"/>
  <c r="H128" i="7"/>
  <c r="J128" i="7"/>
  <c r="L128" i="7"/>
  <c r="N128" i="7"/>
  <c r="D129" i="7"/>
  <c r="H129" i="7"/>
  <c r="J129" i="7"/>
  <c r="L129" i="7"/>
  <c r="N129" i="7"/>
  <c r="D130" i="7"/>
  <c r="H130" i="7"/>
  <c r="J130" i="7"/>
  <c r="L130" i="7"/>
  <c r="N130" i="7"/>
  <c r="D131" i="7"/>
  <c r="H131" i="7"/>
  <c r="J131" i="7"/>
  <c r="L131" i="7"/>
  <c r="N131" i="7"/>
  <c r="D132" i="7"/>
  <c r="H132" i="7"/>
  <c r="J132" i="7"/>
  <c r="L132" i="7"/>
  <c r="N132" i="7"/>
  <c r="D133" i="7"/>
  <c r="H133" i="7"/>
  <c r="J133" i="7"/>
  <c r="L133" i="7"/>
  <c r="N133" i="7"/>
  <c r="D134" i="7"/>
  <c r="H134" i="7"/>
  <c r="J134" i="7"/>
  <c r="L134" i="7"/>
  <c r="N134" i="7"/>
  <c r="D135" i="7"/>
  <c r="H135" i="7"/>
  <c r="J135" i="7"/>
  <c r="L135" i="7"/>
  <c r="N135" i="7"/>
  <c r="D136" i="7"/>
  <c r="H136" i="7"/>
  <c r="J136" i="7"/>
  <c r="L136" i="7"/>
  <c r="N136" i="7"/>
  <c r="D137" i="7"/>
  <c r="H137" i="7"/>
  <c r="J137" i="7"/>
  <c r="L137" i="7"/>
  <c r="N137" i="7"/>
  <c r="D138" i="7"/>
  <c r="H138" i="7"/>
  <c r="J138" i="7"/>
  <c r="L138" i="7"/>
  <c r="N138" i="7"/>
  <c r="D139" i="7"/>
  <c r="H139" i="7"/>
  <c r="J139" i="7"/>
  <c r="L139" i="7"/>
  <c r="N139" i="7"/>
  <c r="D140" i="7"/>
  <c r="H140" i="7"/>
  <c r="J140" i="7"/>
  <c r="L140" i="7"/>
  <c r="N140" i="7"/>
  <c r="D141" i="7"/>
  <c r="H141" i="7"/>
  <c r="J141" i="7"/>
  <c r="L141" i="7"/>
  <c r="N141" i="7"/>
  <c r="D142" i="7"/>
  <c r="H142" i="7"/>
  <c r="J142" i="7"/>
  <c r="L142" i="7"/>
  <c r="N142" i="7"/>
  <c r="D143" i="7"/>
  <c r="H143" i="7"/>
  <c r="J143" i="7"/>
  <c r="L143" i="7"/>
  <c r="N143" i="7"/>
  <c r="D144" i="7"/>
  <c r="H144" i="7"/>
  <c r="J144" i="7"/>
  <c r="L144" i="7"/>
  <c r="N144" i="7"/>
  <c r="D145" i="7"/>
  <c r="H145" i="7"/>
  <c r="J145" i="7"/>
  <c r="L145" i="7"/>
  <c r="N145" i="7"/>
  <c r="D146" i="7"/>
  <c r="H146" i="7"/>
  <c r="J146" i="7"/>
  <c r="L146" i="7"/>
  <c r="N146" i="7"/>
  <c r="D147" i="7"/>
  <c r="H147" i="7"/>
  <c r="J147" i="7"/>
  <c r="L147" i="7"/>
  <c r="N147" i="7"/>
  <c r="D148" i="7"/>
  <c r="H148" i="7"/>
  <c r="J148" i="7"/>
  <c r="L148" i="7"/>
  <c r="N148" i="7"/>
  <c r="D149" i="7"/>
  <c r="H149" i="7"/>
  <c r="J149" i="7"/>
  <c r="L149" i="7"/>
  <c r="N149" i="7"/>
  <c r="D150" i="7"/>
  <c r="H150" i="7"/>
  <c r="J150" i="7"/>
  <c r="L150" i="7"/>
  <c r="N150" i="7"/>
  <c r="D151" i="7"/>
  <c r="H151" i="7"/>
  <c r="J151" i="7"/>
  <c r="L151" i="7"/>
  <c r="N151" i="7"/>
  <c r="D152" i="7"/>
  <c r="H152" i="7"/>
  <c r="J152" i="7"/>
  <c r="L152" i="7"/>
  <c r="N152" i="7"/>
  <c r="D153" i="7"/>
  <c r="H153" i="7"/>
  <c r="J153" i="7"/>
  <c r="L153" i="7"/>
  <c r="N153" i="7"/>
  <c r="D154" i="7"/>
  <c r="H154" i="7"/>
  <c r="J154" i="7"/>
  <c r="L154" i="7"/>
  <c r="N154" i="7"/>
  <c r="D155" i="7"/>
  <c r="H155" i="7"/>
  <c r="J155" i="7"/>
  <c r="L155" i="7"/>
  <c r="N155" i="7"/>
  <c r="D156" i="7"/>
  <c r="H156" i="7"/>
  <c r="J156" i="7"/>
  <c r="L156" i="7"/>
  <c r="N156" i="7"/>
  <c r="D157" i="7"/>
  <c r="H157" i="7"/>
  <c r="J157" i="7"/>
  <c r="L157" i="7"/>
  <c r="N157" i="7"/>
  <c r="D158" i="7"/>
  <c r="H158" i="7"/>
  <c r="J158" i="7"/>
  <c r="L158" i="7"/>
  <c r="N158" i="7"/>
  <c r="D159" i="7"/>
  <c r="H159" i="7"/>
  <c r="J159" i="7"/>
  <c r="L159" i="7"/>
  <c r="N159" i="7"/>
  <c r="D160" i="7"/>
  <c r="H160" i="7"/>
  <c r="J160" i="7"/>
  <c r="L160" i="7"/>
  <c r="N160" i="7"/>
  <c r="D161" i="7"/>
  <c r="H161" i="7"/>
  <c r="J161" i="7"/>
  <c r="L161" i="7"/>
  <c r="N161" i="7"/>
  <c r="D162" i="7"/>
  <c r="H162" i="7"/>
  <c r="J162" i="7"/>
  <c r="L162" i="7"/>
  <c r="N162" i="7"/>
  <c r="D163" i="7"/>
  <c r="H163" i="7"/>
  <c r="J163" i="7"/>
  <c r="L163" i="7"/>
  <c r="N163" i="7"/>
  <c r="D164" i="7"/>
  <c r="H164" i="7"/>
  <c r="J164" i="7"/>
  <c r="L164" i="7"/>
  <c r="N164" i="7"/>
  <c r="D165" i="7"/>
  <c r="H165" i="7"/>
  <c r="J165" i="7"/>
  <c r="L165" i="7"/>
  <c r="N165" i="7"/>
  <c r="D166" i="7"/>
  <c r="H166" i="7"/>
  <c r="J166" i="7"/>
  <c r="L166" i="7"/>
  <c r="N166" i="7"/>
  <c r="D167" i="7"/>
  <c r="H167" i="7"/>
  <c r="J167" i="7"/>
  <c r="L167" i="7"/>
  <c r="N167" i="7"/>
  <c r="D168" i="7"/>
  <c r="H168" i="7"/>
  <c r="J168" i="7"/>
  <c r="L168" i="7"/>
  <c r="N168" i="7"/>
  <c r="D169" i="7"/>
  <c r="H169" i="7"/>
  <c r="J169" i="7"/>
  <c r="L169" i="7"/>
  <c r="N169" i="7"/>
  <c r="D170" i="7"/>
  <c r="H170" i="7"/>
  <c r="J170" i="7"/>
  <c r="L170" i="7"/>
  <c r="N170" i="7"/>
  <c r="D171" i="7"/>
  <c r="H171" i="7"/>
  <c r="J171" i="7"/>
  <c r="L171" i="7"/>
  <c r="N171" i="7"/>
  <c r="D172" i="7"/>
  <c r="H172" i="7"/>
  <c r="J172" i="7"/>
  <c r="L172" i="7"/>
  <c r="N172" i="7"/>
  <c r="D173" i="7"/>
  <c r="H173" i="7"/>
  <c r="J173" i="7"/>
  <c r="L173" i="7"/>
  <c r="N173" i="7"/>
  <c r="D174" i="7"/>
  <c r="H174" i="7"/>
  <c r="J174" i="7"/>
  <c r="L174" i="7"/>
  <c r="N174" i="7"/>
  <c r="D175" i="7"/>
  <c r="H175" i="7"/>
  <c r="J175" i="7"/>
  <c r="L175" i="7"/>
  <c r="N175" i="7"/>
  <c r="D176" i="7"/>
  <c r="H176" i="7"/>
  <c r="J176" i="7"/>
  <c r="L176" i="7"/>
  <c r="N176" i="7"/>
  <c r="D177" i="7"/>
  <c r="H177" i="7"/>
  <c r="J177" i="7"/>
  <c r="L177" i="7"/>
  <c r="N177" i="7"/>
  <c r="D178" i="7"/>
  <c r="H178" i="7"/>
  <c r="J178" i="7"/>
  <c r="L178" i="7"/>
  <c r="N178" i="7"/>
  <c r="D179" i="7"/>
  <c r="H179" i="7"/>
  <c r="J179" i="7"/>
  <c r="L179" i="7"/>
  <c r="N179" i="7"/>
  <c r="D180" i="7"/>
  <c r="H180" i="7"/>
  <c r="J180" i="7"/>
  <c r="L180" i="7"/>
  <c r="N180" i="7"/>
  <c r="D181" i="7"/>
  <c r="H181" i="7"/>
  <c r="J181" i="7"/>
  <c r="L181" i="7"/>
  <c r="N181" i="7"/>
  <c r="D182" i="7"/>
  <c r="H182" i="7"/>
  <c r="J182" i="7"/>
  <c r="L182" i="7"/>
  <c r="N182" i="7"/>
  <c r="D183" i="7"/>
  <c r="H183" i="7"/>
  <c r="J183" i="7"/>
  <c r="L183" i="7"/>
  <c r="N183" i="7"/>
  <c r="D184" i="7"/>
  <c r="H184" i="7"/>
  <c r="J184" i="7"/>
  <c r="L184" i="7"/>
  <c r="N184" i="7"/>
  <c r="D185" i="7"/>
  <c r="H185" i="7"/>
  <c r="J185" i="7"/>
  <c r="L185" i="7"/>
  <c r="N185" i="7"/>
  <c r="D186" i="7"/>
  <c r="H186" i="7"/>
  <c r="J186" i="7"/>
  <c r="L186" i="7"/>
  <c r="N186" i="7"/>
  <c r="D187" i="7"/>
  <c r="H187" i="7"/>
  <c r="J187" i="7"/>
  <c r="L187" i="7"/>
  <c r="N187" i="7"/>
  <c r="D188" i="7"/>
  <c r="H188" i="7"/>
  <c r="J188" i="7"/>
  <c r="L188" i="7"/>
  <c r="N188" i="7"/>
  <c r="D189" i="7"/>
  <c r="H189" i="7"/>
  <c r="J189" i="7"/>
  <c r="L189" i="7"/>
  <c r="N189" i="7"/>
  <c r="D190" i="7"/>
  <c r="H190" i="7"/>
  <c r="J190" i="7"/>
  <c r="L190" i="7"/>
  <c r="N190" i="7"/>
  <c r="D191" i="7"/>
  <c r="H191" i="7"/>
  <c r="J191" i="7"/>
  <c r="L191" i="7"/>
  <c r="N191" i="7"/>
  <c r="D192" i="7"/>
  <c r="H192" i="7"/>
  <c r="J192" i="7"/>
  <c r="L192" i="7"/>
  <c r="N192" i="7"/>
  <c r="D193" i="7"/>
  <c r="H193" i="7"/>
  <c r="J193" i="7"/>
  <c r="L193" i="7"/>
  <c r="N193" i="7"/>
  <c r="D194" i="7"/>
  <c r="H194" i="7"/>
  <c r="J194" i="7"/>
  <c r="L194" i="7"/>
  <c r="N194" i="7"/>
  <c r="D195" i="7"/>
  <c r="H195" i="7"/>
  <c r="J195" i="7"/>
  <c r="L195" i="7"/>
  <c r="N195" i="7"/>
  <c r="D196" i="7"/>
  <c r="H196" i="7"/>
  <c r="J196" i="7"/>
  <c r="L196" i="7"/>
  <c r="N196" i="7"/>
  <c r="D197" i="7"/>
  <c r="H197" i="7"/>
  <c r="J197" i="7"/>
  <c r="L197" i="7"/>
  <c r="N197" i="7"/>
  <c r="D198" i="7"/>
  <c r="H198" i="7"/>
  <c r="J198" i="7"/>
  <c r="L198" i="7"/>
  <c r="N198" i="7"/>
  <c r="D199" i="7"/>
  <c r="H199" i="7"/>
  <c r="J199" i="7"/>
  <c r="L199" i="7"/>
  <c r="N199" i="7"/>
  <c r="D200" i="7"/>
  <c r="H200" i="7"/>
  <c r="J200" i="7"/>
  <c r="L200" i="7"/>
  <c r="N200" i="7"/>
  <c r="D201" i="7"/>
  <c r="H201" i="7"/>
  <c r="J201" i="7"/>
  <c r="L201" i="7"/>
  <c r="N201" i="7"/>
  <c r="D202" i="7"/>
  <c r="H202" i="7"/>
  <c r="J202" i="7"/>
  <c r="L202" i="7"/>
  <c r="N202" i="7"/>
  <c r="D203" i="7"/>
  <c r="H203" i="7"/>
  <c r="J203" i="7"/>
  <c r="L203" i="7"/>
  <c r="N203" i="7"/>
  <c r="D204" i="7"/>
  <c r="H204" i="7"/>
  <c r="J204" i="7"/>
  <c r="L204" i="7"/>
  <c r="N204" i="7"/>
  <c r="D205" i="7"/>
  <c r="H205" i="7"/>
  <c r="J205" i="7"/>
  <c r="L205" i="7"/>
  <c r="N205" i="7"/>
  <c r="D206" i="7"/>
  <c r="H206" i="7"/>
  <c r="J206" i="7"/>
  <c r="L206" i="7"/>
  <c r="N206" i="7"/>
  <c r="D207" i="7"/>
  <c r="H207" i="7"/>
  <c r="J207" i="7"/>
  <c r="L207" i="7"/>
  <c r="N207" i="7"/>
  <c r="D208" i="7"/>
  <c r="H208" i="7"/>
  <c r="J208" i="7"/>
  <c r="L208" i="7"/>
  <c r="N208" i="7"/>
  <c r="D209" i="7"/>
  <c r="H209" i="7"/>
  <c r="J209" i="7"/>
  <c r="L209" i="7"/>
  <c r="N209" i="7"/>
  <c r="D210" i="7"/>
  <c r="H210" i="7"/>
  <c r="J210" i="7"/>
  <c r="L210" i="7"/>
  <c r="N210" i="7"/>
  <c r="D211" i="7"/>
  <c r="H211" i="7"/>
  <c r="J211" i="7"/>
  <c r="L211" i="7"/>
  <c r="N211" i="7"/>
  <c r="D212" i="7"/>
  <c r="H212" i="7"/>
  <c r="J212" i="7"/>
  <c r="L212" i="7"/>
  <c r="N212" i="7"/>
  <c r="D213" i="7"/>
  <c r="H213" i="7"/>
  <c r="J213" i="7"/>
  <c r="L213" i="7"/>
  <c r="N213" i="7"/>
  <c r="D214" i="7"/>
  <c r="H214" i="7"/>
  <c r="J214" i="7"/>
  <c r="L214" i="7"/>
  <c r="N214" i="7"/>
  <c r="D215" i="7"/>
  <c r="H215" i="7"/>
  <c r="J215" i="7"/>
  <c r="L215" i="7"/>
  <c r="N215" i="7"/>
  <c r="D216" i="7"/>
  <c r="H216" i="7"/>
  <c r="J216" i="7"/>
  <c r="L216" i="7"/>
  <c r="N216" i="7"/>
  <c r="D217" i="7"/>
  <c r="H217" i="7"/>
  <c r="J217" i="7"/>
  <c r="L217" i="7"/>
  <c r="N217" i="7"/>
  <c r="D218" i="7"/>
  <c r="H218" i="7"/>
  <c r="J218" i="7"/>
  <c r="L218" i="7"/>
  <c r="N218" i="7"/>
  <c r="D219" i="7"/>
  <c r="H219" i="7"/>
  <c r="J219" i="7"/>
  <c r="L219" i="7"/>
  <c r="N219" i="7"/>
  <c r="D220" i="7"/>
  <c r="H220" i="7"/>
  <c r="J220" i="7"/>
  <c r="L220" i="7"/>
  <c r="N220" i="7"/>
  <c r="D221" i="7"/>
  <c r="H221" i="7"/>
  <c r="J221" i="7"/>
  <c r="L221" i="7"/>
  <c r="N221" i="7"/>
  <c r="D222" i="7"/>
  <c r="H222" i="7"/>
  <c r="J222" i="7"/>
  <c r="L222" i="7"/>
  <c r="N222" i="7"/>
  <c r="D223" i="7"/>
  <c r="H223" i="7"/>
  <c r="J223" i="7"/>
  <c r="L223" i="7"/>
  <c r="N223" i="7"/>
  <c r="D224" i="7"/>
  <c r="H224" i="7"/>
  <c r="J224" i="7"/>
  <c r="L224" i="7"/>
  <c r="N224" i="7"/>
  <c r="D225" i="7"/>
  <c r="H225" i="7"/>
  <c r="J225" i="7"/>
  <c r="L225" i="7"/>
  <c r="N225" i="7"/>
  <c r="D226" i="7"/>
  <c r="H226" i="7"/>
  <c r="J226" i="7"/>
  <c r="L226" i="7"/>
  <c r="N226" i="7"/>
  <c r="D227" i="7"/>
  <c r="H227" i="7"/>
  <c r="J227" i="7"/>
  <c r="L227" i="7"/>
  <c r="N227" i="7"/>
  <c r="D228" i="7"/>
  <c r="H228" i="7"/>
  <c r="J228" i="7"/>
  <c r="L228" i="7"/>
  <c r="N228" i="7"/>
  <c r="D229" i="7"/>
  <c r="H229" i="7"/>
  <c r="J229" i="7"/>
  <c r="L229" i="7"/>
  <c r="N229" i="7"/>
  <c r="D230" i="7"/>
  <c r="H230" i="7"/>
  <c r="J230" i="7"/>
  <c r="L230" i="7"/>
  <c r="N230" i="7"/>
  <c r="D231" i="7"/>
  <c r="H231" i="7"/>
  <c r="J231" i="7"/>
  <c r="L231" i="7"/>
  <c r="N231" i="7"/>
  <c r="D232" i="7"/>
  <c r="H232" i="7"/>
  <c r="J232" i="7"/>
  <c r="L232" i="7"/>
  <c r="N232" i="7"/>
  <c r="D233" i="7"/>
  <c r="H233" i="7"/>
  <c r="J233" i="7"/>
  <c r="L233" i="7"/>
  <c r="N233" i="7"/>
  <c r="D234" i="7"/>
  <c r="H234" i="7"/>
  <c r="J234" i="7"/>
  <c r="L234" i="7"/>
  <c r="N234" i="7"/>
  <c r="D235" i="7"/>
  <c r="H235" i="7"/>
  <c r="J235" i="7"/>
  <c r="L235" i="7"/>
  <c r="N235" i="7"/>
  <c r="D236" i="7"/>
  <c r="H236" i="7"/>
  <c r="J236" i="7"/>
  <c r="L236" i="7"/>
  <c r="N236" i="7"/>
  <c r="D237" i="7"/>
  <c r="H237" i="7"/>
  <c r="J237" i="7"/>
  <c r="L237" i="7"/>
  <c r="N237" i="7"/>
  <c r="D238" i="7"/>
  <c r="H238" i="7"/>
  <c r="J238" i="7"/>
  <c r="L238" i="7"/>
  <c r="N238" i="7"/>
  <c r="D239" i="7"/>
  <c r="H239" i="7"/>
  <c r="J239" i="7"/>
  <c r="L239" i="7"/>
  <c r="N239" i="7"/>
  <c r="D240" i="7"/>
  <c r="H240" i="7"/>
  <c r="J240" i="7"/>
  <c r="L240" i="7"/>
  <c r="N240" i="7"/>
  <c r="D241" i="7"/>
  <c r="H241" i="7"/>
  <c r="J241" i="7"/>
  <c r="L241" i="7"/>
  <c r="N241" i="7"/>
  <c r="D242" i="7"/>
  <c r="H242" i="7"/>
  <c r="J242" i="7"/>
  <c r="L242" i="7"/>
  <c r="N242" i="7"/>
  <c r="D243" i="7"/>
  <c r="H243" i="7"/>
  <c r="J243" i="7"/>
  <c r="L243" i="7"/>
  <c r="N243" i="7"/>
  <c r="D244" i="7"/>
  <c r="H244" i="7"/>
  <c r="J244" i="7"/>
  <c r="L244" i="7"/>
  <c r="N244" i="7"/>
  <c r="D245" i="7"/>
  <c r="H245" i="7"/>
  <c r="J245" i="7"/>
  <c r="L245" i="7"/>
  <c r="N245" i="7"/>
  <c r="D246" i="7"/>
  <c r="H246" i="7"/>
  <c r="J246" i="7"/>
  <c r="L246" i="7"/>
  <c r="N246" i="7"/>
  <c r="D247" i="7"/>
  <c r="H247" i="7"/>
  <c r="J247" i="7"/>
  <c r="L247" i="7"/>
  <c r="N247" i="7"/>
  <c r="D248" i="7"/>
  <c r="H248" i="7"/>
  <c r="J248" i="7"/>
  <c r="L248" i="7"/>
  <c r="N248" i="7"/>
  <c r="D249" i="7"/>
  <c r="H249" i="7"/>
  <c r="J249" i="7"/>
  <c r="L249" i="7"/>
  <c r="N249" i="7"/>
  <c r="D250" i="7"/>
  <c r="H250" i="7"/>
  <c r="J250" i="7"/>
  <c r="L250" i="7"/>
  <c r="N250" i="7"/>
  <c r="D251" i="7"/>
  <c r="H251" i="7"/>
  <c r="J251" i="7"/>
  <c r="L251" i="7"/>
  <c r="N251" i="7"/>
  <c r="D252" i="7"/>
  <c r="H252" i="7"/>
  <c r="J252" i="7"/>
  <c r="L252" i="7"/>
  <c r="N252" i="7"/>
  <c r="D253" i="7"/>
  <c r="H253" i="7"/>
  <c r="J253" i="7"/>
  <c r="L253" i="7"/>
  <c r="N253" i="7"/>
  <c r="D254" i="7"/>
  <c r="H254" i="7"/>
  <c r="J254" i="7"/>
  <c r="L254" i="7"/>
  <c r="N254" i="7"/>
  <c r="D255" i="7"/>
  <c r="H255" i="7"/>
  <c r="J255" i="7"/>
  <c r="L255" i="7"/>
  <c r="N255" i="7"/>
  <c r="D256" i="7"/>
  <c r="H256" i="7"/>
  <c r="J256" i="7"/>
  <c r="L256" i="7"/>
  <c r="N256" i="7"/>
  <c r="D257" i="7"/>
  <c r="H257" i="7"/>
  <c r="J257" i="7"/>
  <c r="L257" i="7"/>
  <c r="N257" i="7"/>
  <c r="D258" i="7"/>
  <c r="H258" i="7"/>
  <c r="J258" i="7"/>
  <c r="L258" i="7"/>
  <c r="N258" i="7"/>
  <c r="D259" i="7"/>
  <c r="H259" i="7"/>
  <c r="J259" i="7"/>
  <c r="L259" i="7"/>
  <c r="N259" i="7"/>
  <c r="D260" i="7"/>
  <c r="H260" i="7"/>
  <c r="J260" i="7"/>
  <c r="L260" i="7"/>
  <c r="N260" i="7"/>
  <c r="D261" i="7"/>
  <c r="H261" i="7"/>
  <c r="J261" i="7"/>
  <c r="L261" i="7"/>
  <c r="N261" i="7"/>
  <c r="D262" i="7"/>
  <c r="H262" i="7"/>
  <c r="J262" i="7"/>
  <c r="L262" i="7"/>
  <c r="N262" i="7"/>
  <c r="D263" i="7"/>
  <c r="H263" i="7"/>
  <c r="J263" i="7"/>
  <c r="L263" i="7"/>
  <c r="N263" i="7"/>
  <c r="D264" i="7"/>
  <c r="H264" i="7"/>
  <c r="J264" i="7"/>
  <c r="L264" i="7"/>
  <c r="N264" i="7"/>
  <c r="D265" i="7"/>
  <c r="H265" i="7"/>
  <c r="J265" i="7"/>
  <c r="L265" i="7"/>
  <c r="N265" i="7"/>
  <c r="D266" i="7"/>
  <c r="H266" i="7"/>
  <c r="J266" i="7"/>
  <c r="L266" i="7"/>
  <c r="N266" i="7"/>
  <c r="D267" i="7"/>
  <c r="H267" i="7"/>
  <c r="J267" i="7"/>
  <c r="L267" i="7"/>
  <c r="N267" i="7"/>
  <c r="D268" i="7"/>
  <c r="H268" i="7"/>
  <c r="J268" i="7"/>
  <c r="L268" i="7"/>
  <c r="N268" i="7"/>
  <c r="D269" i="7"/>
  <c r="H269" i="7"/>
  <c r="J269" i="7"/>
  <c r="L269" i="7"/>
  <c r="N269" i="7"/>
  <c r="D270" i="7"/>
  <c r="H270" i="7"/>
  <c r="J270" i="7"/>
  <c r="L270" i="7"/>
  <c r="N270" i="7"/>
  <c r="D271" i="7"/>
  <c r="H271" i="7"/>
  <c r="J271" i="7"/>
  <c r="L271" i="7"/>
  <c r="N271" i="7"/>
  <c r="D272" i="7"/>
  <c r="H272" i="7"/>
  <c r="J272" i="7"/>
  <c r="L272" i="7"/>
  <c r="N272" i="7"/>
  <c r="D273" i="7"/>
  <c r="H273" i="7"/>
  <c r="J273" i="7"/>
  <c r="L273" i="7"/>
  <c r="N273" i="7"/>
  <c r="D274" i="7"/>
  <c r="H274" i="7"/>
  <c r="J274" i="7"/>
  <c r="L274" i="7"/>
  <c r="N274" i="7"/>
  <c r="D275" i="7"/>
  <c r="H275" i="7"/>
  <c r="J275" i="7"/>
  <c r="L275" i="7"/>
  <c r="N275" i="7"/>
  <c r="D276" i="7"/>
  <c r="H276" i="7"/>
  <c r="J276" i="7"/>
  <c r="L276" i="7"/>
  <c r="N276" i="7"/>
  <c r="D277" i="7"/>
  <c r="H277" i="7"/>
  <c r="J277" i="7"/>
  <c r="L277" i="7"/>
  <c r="N277" i="7"/>
  <c r="D278" i="7"/>
  <c r="H278" i="7"/>
  <c r="J278" i="7"/>
  <c r="L278" i="7"/>
  <c r="N278" i="7"/>
  <c r="D279" i="7"/>
  <c r="H279" i="7"/>
  <c r="J279" i="7"/>
  <c r="L279" i="7"/>
  <c r="N279" i="7"/>
  <c r="D280" i="7"/>
  <c r="H280" i="7"/>
  <c r="J280" i="7"/>
  <c r="L280" i="7"/>
  <c r="N280" i="7"/>
  <c r="D281" i="7"/>
  <c r="H281" i="7"/>
  <c r="J281" i="7"/>
  <c r="L281" i="7"/>
  <c r="N281" i="7"/>
  <c r="D282" i="7"/>
  <c r="H282" i="7"/>
  <c r="J282" i="7"/>
  <c r="L282" i="7"/>
  <c r="N282" i="7"/>
  <c r="D283" i="7"/>
  <c r="H283" i="7"/>
  <c r="J283" i="7"/>
  <c r="L283" i="7"/>
  <c r="N283" i="7"/>
  <c r="D284" i="7"/>
  <c r="H284" i="7"/>
  <c r="J284" i="7"/>
  <c r="L284" i="7"/>
  <c r="N284" i="7"/>
  <c r="D285" i="7"/>
  <c r="H285" i="7"/>
  <c r="J285" i="7"/>
  <c r="L285" i="7"/>
  <c r="N285" i="7"/>
  <c r="D286" i="7"/>
  <c r="H286" i="7"/>
  <c r="J286" i="7"/>
  <c r="L286" i="7"/>
  <c r="N286" i="7"/>
  <c r="D287" i="7"/>
  <c r="H287" i="7"/>
  <c r="J287" i="7"/>
  <c r="L287" i="7"/>
  <c r="N287" i="7"/>
  <c r="D288" i="7"/>
  <c r="H288" i="7"/>
  <c r="J288" i="7"/>
  <c r="L288" i="7"/>
  <c r="N288" i="7"/>
  <c r="D289" i="7"/>
  <c r="H289" i="7"/>
  <c r="J289" i="7"/>
  <c r="L289" i="7"/>
  <c r="N289" i="7"/>
  <c r="D290" i="7"/>
  <c r="H290" i="7"/>
  <c r="J290" i="7"/>
  <c r="L290" i="7"/>
  <c r="N290" i="7"/>
  <c r="D291" i="7"/>
  <c r="H291" i="7"/>
  <c r="J291" i="7"/>
  <c r="L291" i="7"/>
  <c r="N291" i="7"/>
  <c r="D292" i="7"/>
  <c r="H292" i="7"/>
  <c r="J292" i="7"/>
  <c r="L292" i="7"/>
  <c r="N292" i="7"/>
  <c r="D293" i="7"/>
  <c r="H293" i="7"/>
  <c r="J293" i="7"/>
  <c r="L293" i="7"/>
  <c r="N293" i="7"/>
  <c r="D294" i="7"/>
  <c r="H294" i="7"/>
  <c r="J294" i="7"/>
  <c r="L294" i="7"/>
  <c r="N294" i="7"/>
  <c r="D295" i="7"/>
  <c r="H295" i="7"/>
  <c r="J295" i="7"/>
  <c r="L295" i="7"/>
  <c r="N295" i="7"/>
  <c r="D296" i="7"/>
  <c r="H296" i="7"/>
  <c r="J296" i="7"/>
  <c r="L296" i="7"/>
  <c r="N296" i="7"/>
  <c r="D297" i="7"/>
  <c r="H297" i="7"/>
  <c r="J297" i="7"/>
  <c r="L297" i="7"/>
  <c r="N297" i="7"/>
  <c r="D298" i="7"/>
  <c r="H298" i="7"/>
  <c r="J298" i="7"/>
  <c r="L298" i="7"/>
  <c r="N298" i="7"/>
  <c r="D299" i="7"/>
  <c r="H299" i="7"/>
  <c r="J299" i="7"/>
  <c r="L299" i="7"/>
  <c r="N299" i="7"/>
  <c r="D300" i="7"/>
  <c r="H300" i="7"/>
  <c r="J300" i="7"/>
  <c r="L300" i="7"/>
  <c r="N300" i="7"/>
  <c r="D301" i="7"/>
  <c r="H301" i="7"/>
  <c r="J301" i="7"/>
  <c r="L301" i="7"/>
  <c r="N301" i="7"/>
  <c r="D302" i="7"/>
  <c r="H302" i="7"/>
  <c r="J302" i="7"/>
  <c r="L302" i="7"/>
  <c r="N302" i="7"/>
  <c r="D303" i="7"/>
  <c r="H303" i="7"/>
  <c r="J303" i="7"/>
  <c r="L303" i="7"/>
  <c r="N303" i="7"/>
  <c r="D304" i="7"/>
  <c r="H304" i="7"/>
  <c r="J304" i="7"/>
  <c r="L304" i="7"/>
  <c r="N304" i="7"/>
  <c r="D305" i="7"/>
  <c r="H305" i="7"/>
  <c r="J305" i="7"/>
  <c r="L305" i="7"/>
  <c r="N305" i="7"/>
  <c r="D306" i="7"/>
  <c r="H306" i="7"/>
  <c r="J306" i="7"/>
  <c r="L306" i="7"/>
  <c r="N306" i="7"/>
  <c r="D307" i="7"/>
  <c r="H307" i="7"/>
  <c r="J307" i="7"/>
  <c r="L307" i="7"/>
  <c r="N307" i="7"/>
  <c r="D308" i="7"/>
  <c r="H308" i="7"/>
  <c r="J308" i="7"/>
  <c r="L308" i="7"/>
  <c r="N308" i="7"/>
  <c r="D309" i="7"/>
  <c r="H309" i="7"/>
  <c r="J309" i="7"/>
  <c r="L309" i="7"/>
  <c r="N309" i="7"/>
  <c r="D310" i="7"/>
  <c r="H310" i="7"/>
  <c r="J310" i="7"/>
  <c r="L310" i="7"/>
  <c r="N310" i="7"/>
  <c r="D311" i="7"/>
  <c r="H311" i="7"/>
  <c r="J311" i="7"/>
  <c r="L311" i="7"/>
  <c r="N311" i="7"/>
  <c r="D312" i="7"/>
  <c r="H312" i="7"/>
  <c r="J312" i="7"/>
  <c r="L312" i="7"/>
  <c r="N312" i="7"/>
  <c r="D313" i="7"/>
  <c r="H313" i="7"/>
  <c r="J313" i="7"/>
  <c r="L313" i="7"/>
  <c r="N313" i="7"/>
  <c r="D314" i="7"/>
  <c r="H314" i="7"/>
  <c r="J314" i="7"/>
  <c r="L314" i="7"/>
  <c r="N314" i="7"/>
  <c r="D315" i="7"/>
  <c r="H315" i="7"/>
  <c r="J315" i="7"/>
  <c r="L315" i="7"/>
  <c r="N315" i="7"/>
  <c r="D316" i="7"/>
  <c r="H316" i="7"/>
  <c r="J316" i="7"/>
  <c r="L316" i="7"/>
  <c r="N316" i="7"/>
  <c r="D317" i="7"/>
  <c r="H317" i="7"/>
  <c r="J317" i="7"/>
  <c r="L317" i="7"/>
  <c r="N317" i="7"/>
  <c r="D318" i="7"/>
  <c r="H318" i="7"/>
  <c r="J318" i="7"/>
  <c r="L318" i="7"/>
  <c r="N318" i="7"/>
  <c r="D319" i="7"/>
  <c r="H319" i="7"/>
  <c r="J319" i="7"/>
  <c r="L319" i="7"/>
  <c r="N319" i="7"/>
  <c r="D320" i="7"/>
  <c r="H320" i="7"/>
  <c r="J320" i="7"/>
  <c r="L320" i="7"/>
  <c r="N320" i="7"/>
  <c r="D321" i="7"/>
  <c r="H321" i="7"/>
  <c r="J321" i="7"/>
  <c r="L321" i="7"/>
  <c r="N321" i="7"/>
  <c r="D322" i="7"/>
  <c r="H322" i="7"/>
  <c r="J322" i="7"/>
  <c r="L322" i="7"/>
  <c r="N322" i="7"/>
  <c r="D323" i="7"/>
  <c r="H323" i="7"/>
  <c r="J323" i="7"/>
  <c r="L323" i="7"/>
  <c r="N323" i="7"/>
  <c r="D324" i="7"/>
  <c r="H324" i="7"/>
  <c r="J324" i="7"/>
  <c r="L324" i="7"/>
  <c r="N324" i="7"/>
  <c r="D325" i="7"/>
  <c r="H325" i="7"/>
  <c r="J325" i="7"/>
  <c r="L325" i="7"/>
  <c r="N325" i="7"/>
  <c r="D326" i="7"/>
  <c r="H326" i="7"/>
  <c r="J326" i="7"/>
  <c r="L326" i="7"/>
  <c r="N326" i="7"/>
  <c r="D327" i="7"/>
  <c r="H327" i="7"/>
  <c r="J327" i="7"/>
  <c r="L327" i="7"/>
  <c r="N327" i="7"/>
  <c r="D328" i="7"/>
  <c r="H328" i="7"/>
  <c r="J328" i="7"/>
  <c r="L328" i="7"/>
  <c r="N328" i="7"/>
  <c r="D329" i="7"/>
  <c r="H329" i="7"/>
  <c r="J329" i="7"/>
  <c r="L329" i="7"/>
  <c r="N329" i="7"/>
  <c r="D330" i="7"/>
  <c r="H330" i="7"/>
  <c r="J330" i="7"/>
  <c r="L330" i="7"/>
  <c r="N330" i="7"/>
  <c r="D331" i="7"/>
  <c r="H331" i="7"/>
  <c r="J331" i="7"/>
  <c r="L331" i="7"/>
  <c r="N331" i="7"/>
  <c r="D332" i="7"/>
  <c r="H332" i="7"/>
  <c r="J332" i="7"/>
  <c r="L332" i="7"/>
  <c r="N332" i="7"/>
  <c r="D333" i="7"/>
  <c r="H333" i="7"/>
  <c r="J333" i="7"/>
  <c r="L333" i="7"/>
  <c r="N333" i="7"/>
  <c r="D334" i="7"/>
  <c r="H334" i="7"/>
  <c r="J334" i="7"/>
  <c r="L334" i="7"/>
  <c r="N334" i="7"/>
  <c r="D335" i="7"/>
  <c r="H335" i="7"/>
  <c r="J335" i="7"/>
  <c r="L335" i="7"/>
  <c r="N335" i="7"/>
  <c r="D336" i="7"/>
  <c r="H336" i="7"/>
  <c r="J336" i="7"/>
  <c r="L336" i="7"/>
  <c r="N336" i="7"/>
  <c r="D337" i="7"/>
  <c r="H337" i="7"/>
  <c r="J337" i="7"/>
  <c r="L337" i="7"/>
  <c r="N337" i="7"/>
  <c r="D338" i="7"/>
  <c r="H338" i="7"/>
  <c r="J338" i="7"/>
  <c r="L338" i="7"/>
  <c r="N338" i="7"/>
  <c r="D339" i="7"/>
  <c r="H339" i="7"/>
  <c r="J339" i="7"/>
  <c r="L339" i="7"/>
  <c r="N339" i="7"/>
  <c r="D340" i="7"/>
  <c r="H340" i="7"/>
  <c r="J340" i="7"/>
  <c r="L340" i="7"/>
  <c r="N340" i="7"/>
  <c r="D341" i="7"/>
  <c r="H341" i="7"/>
  <c r="J341" i="7"/>
  <c r="L341" i="7"/>
  <c r="N341" i="7"/>
  <c r="D342" i="7"/>
  <c r="H342" i="7"/>
  <c r="J342" i="7"/>
  <c r="L342" i="7"/>
  <c r="N342" i="7"/>
  <c r="D343" i="7"/>
  <c r="H343" i="7"/>
  <c r="J343" i="7"/>
  <c r="L343" i="7"/>
  <c r="N343" i="7"/>
  <c r="D344" i="7"/>
  <c r="H344" i="7"/>
  <c r="J344" i="7"/>
  <c r="L344" i="7"/>
  <c r="N344" i="7"/>
  <c r="D345" i="7"/>
  <c r="H345" i="7"/>
  <c r="J345" i="7"/>
  <c r="L345" i="7"/>
  <c r="N345" i="7"/>
  <c r="D346" i="7"/>
  <c r="H346" i="7"/>
  <c r="J346" i="7"/>
  <c r="L346" i="7"/>
  <c r="N346" i="7"/>
  <c r="D347" i="7"/>
  <c r="H347" i="7"/>
  <c r="J347" i="7"/>
  <c r="L347" i="7"/>
  <c r="N347" i="7"/>
  <c r="D348" i="7"/>
  <c r="H348" i="7"/>
  <c r="J348" i="7"/>
  <c r="L348" i="7"/>
  <c r="N348" i="7"/>
  <c r="D349" i="7"/>
  <c r="H349" i="7"/>
  <c r="J349" i="7"/>
  <c r="L349" i="7"/>
  <c r="N349" i="7"/>
  <c r="D350" i="7"/>
  <c r="H350" i="7"/>
  <c r="J350" i="7"/>
  <c r="L350" i="7"/>
  <c r="N350" i="7"/>
  <c r="D351" i="7"/>
  <c r="H351" i="7"/>
  <c r="J351" i="7"/>
  <c r="L351" i="7"/>
  <c r="N351" i="7"/>
  <c r="D352" i="7"/>
  <c r="H352" i="7"/>
  <c r="J352" i="7"/>
  <c r="L352" i="7"/>
  <c r="N352" i="7"/>
  <c r="D353" i="7"/>
  <c r="H353" i="7"/>
  <c r="J353" i="7"/>
  <c r="L353" i="7"/>
  <c r="N353" i="7"/>
  <c r="D354" i="7"/>
  <c r="H354" i="7"/>
  <c r="J354" i="7"/>
  <c r="L354" i="7"/>
  <c r="N354" i="7"/>
  <c r="D355" i="7"/>
  <c r="H355" i="7"/>
  <c r="J355" i="7"/>
  <c r="L355" i="7"/>
  <c r="N355" i="7"/>
  <c r="D356" i="7"/>
  <c r="H356" i="7"/>
  <c r="J356" i="7"/>
  <c r="L356" i="7"/>
  <c r="N356" i="7"/>
  <c r="D357" i="7"/>
  <c r="H357" i="7"/>
  <c r="J357" i="7"/>
  <c r="L357" i="7"/>
  <c r="N357" i="7"/>
  <c r="D358" i="7"/>
  <c r="H358" i="7"/>
  <c r="J358" i="7"/>
  <c r="L358" i="7"/>
  <c r="N358" i="7"/>
  <c r="D359" i="7"/>
  <c r="H359" i="7"/>
  <c r="J359" i="7"/>
  <c r="L359" i="7"/>
  <c r="N359" i="7"/>
  <c r="D360" i="7"/>
  <c r="H360" i="7"/>
  <c r="J360" i="7"/>
  <c r="L360" i="7"/>
  <c r="N360" i="7"/>
  <c r="D361" i="7"/>
  <c r="H361" i="7"/>
  <c r="J361" i="7"/>
  <c r="L361" i="7"/>
  <c r="N361" i="7"/>
  <c r="D362" i="7"/>
  <c r="H362" i="7"/>
  <c r="J362" i="7"/>
  <c r="L362" i="7"/>
  <c r="N362" i="7"/>
  <c r="D363" i="7"/>
  <c r="H363" i="7"/>
  <c r="J363" i="7"/>
  <c r="L363" i="7"/>
  <c r="N363" i="7"/>
  <c r="D364" i="7"/>
  <c r="H364" i="7"/>
  <c r="J364" i="7"/>
  <c r="L364" i="7"/>
  <c r="N364" i="7"/>
  <c r="D365" i="7"/>
  <c r="H365" i="7"/>
  <c r="J365" i="7"/>
  <c r="L365" i="7"/>
  <c r="N365" i="7"/>
  <c r="D366" i="7"/>
  <c r="H366" i="7"/>
  <c r="J366" i="7"/>
  <c r="L366" i="7"/>
  <c r="N366" i="7"/>
  <c r="D367" i="7"/>
  <c r="H367" i="7"/>
  <c r="J367" i="7"/>
  <c r="L367" i="7"/>
  <c r="N367" i="7"/>
  <c r="D368" i="7"/>
  <c r="H368" i="7"/>
  <c r="J368" i="7"/>
  <c r="L368" i="7"/>
  <c r="N368" i="7"/>
  <c r="D369" i="7"/>
  <c r="H369" i="7"/>
  <c r="J369" i="7"/>
  <c r="L369" i="7"/>
  <c r="N369" i="7"/>
  <c r="D370" i="7"/>
  <c r="H370" i="7"/>
  <c r="J370" i="7"/>
  <c r="L370" i="7"/>
  <c r="N370" i="7"/>
  <c r="D371" i="7"/>
  <c r="H371" i="7"/>
  <c r="J371" i="7"/>
  <c r="L371" i="7"/>
  <c r="N371" i="7"/>
  <c r="D372" i="7"/>
  <c r="H372" i="7"/>
  <c r="J372" i="7"/>
  <c r="L372" i="7"/>
  <c r="N372" i="7"/>
  <c r="D373" i="7"/>
  <c r="H373" i="7"/>
  <c r="J373" i="7"/>
  <c r="L373" i="7"/>
  <c r="N373" i="7"/>
  <c r="D374" i="7"/>
  <c r="H374" i="7"/>
  <c r="J374" i="7"/>
  <c r="L374" i="7"/>
  <c r="N374" i="7"/>
  <c r="D375" i="7"/>
  <c r="H375" i="7"/>
  <c r="J375" i="7"/>
  <c r="L375" i="7"/>
  <c r="N375" i="7"/>
  <c r="D376" i="7"/>
  <c r="H376" i="7"/>
  <c r="J376" i="7"/>
  <c r="L376" i="7"/>
  <c r="N376" i="7"/>
  <c r="D377" i="7"/>
  <c r="H377" i="7"/>
  <c r="J377" i="7"/>
  <c r="L377" i="7"/>
  <c r="N377" i="7"/>
  <c r="D378" i="7"/>
  <c r="H378" i="7"/>
  <c r="J378" i="7"/>
  <c r="L378" i="7"/>
  <c r="N378" i="7"/>
  <c r="D379" i="7"/>
  <c r="H379" i="7"/>
  <c r="J379" i="7"/>
  <c r="L379" i="7"/>
  <c r="N379" i="7"/>
  <c r="D380" i="7"/>
  <c r="H380" i="7"/>
  <c r="J380" i="7"/>
  <c r="L380" i="7"/>
  <c r="N380" i="7"/>
  <c r="D381" i="7"/>
  <c r="H381" i="7"/>
  <c r="J381" i="7"/>
  <c r="L381" i="7"/>
  <c r="N381" i="7"/>
  <c r="D382" i="7"/>
  <c r="H382" i="7"/>
  <c r="J382" i="7"/>
  <c r="L382" i="7"/>
  <c r="N382" i="7"/>
  <c r="D383" i="7"/>
  <c r="H383" i="7"/>
  <c r="J383" i="7"/>
  <c r="L383" i="7"/>
  <c r="N383" i="7"/>
  <c r="D384" i="7"/>
  <c r="H384" i="7"/>
  <c r="J384" i="7"/>
  <c r="L384" i="7"/>
  <c r="N384" i="7"/>
  <c r="D385" i="7"/>
  <c r="H385" i="7"/>
  <c r="J385" i="7"/>
  <c r="L385" i="7"/>
  <c r="N385" i="7"/>
  <c r="D386" i="7"/>
  <c r="H386" i="7"/>
  <c r="J386" i="7"/>
  <c r="L386" i="7"/>
  <c r="N386" i="7"/>
  <c r="D387" i="7"/>
  <c r="H387" i="7"/>
  <c r="J387" i="7"/>
  <c r="L387" i="7"/>
  <c r="N387" i="7"/>
  <c r="D388" i="7"/>
  <c r="H388" i="7"/>
  <c r="J388" i="7"/>
  <c r="L388" i="7"/>
  <c r="N388" i="7"/>
  <c r="D389" i="7"/>
  <c r="H389" i="7"/>
  <c r="J389" i="7"/>
  <c r="L389" i="7"/>
  <c r="N389" i="7"/>
  <c r="D390" i="7"/>
  <c r="H390" i="7"/>
  <c r="J390" i="7"/>
  <c r="L390" i="7"/>
  <c r="N390" i="7"/>
  <c r="D391" i="7"/>
  <c r="H391" i="7"/>
  <c r="J391" i="7"/>
  <c r="L391" i="7"/>
  <c r="N391" i="7"/>
  <c r="D392" i="7"/>
  <c r="H392" i="7"/>
  <c r="J392" i="7"/>
  <c r="L392" i="7"/>
  <c r="N392" i="7"/>
  <c r="D393" i="7"/>
  <c r="H393" i="7"/>
  <c r="J393" i="7"/>
  <c r="L393" i="7"/>
  <c r="N393" i="7"/>
  <c r="D394" i="7"/>
  <c r="H394" i="7"/>
  <c r="J394" i="7"/>
  <c r="L394" i="7"/>
  <c r="N394" i="7"/>
  <c r="D395" i="7"/>
  <c r="H395" i="7"/>
  <c r="J395" i="7"/>
  <c r="L395" i="7"/>
  <c r="N395" i="7"/>
  <c r="D396" i="7"/>
  <c r="H396" i="7"/>
  <c r="J396" i="7"/>
  <c r="L396" i="7"/>
  <c r="N396" i="7"/>
  <c r="D397" i="7"/>
  <c r="H397" i="7"/>
  <c r="J397" i="7"/>
  <c r="L397" i="7"/>
  <c r="N397" i="7"/>
  <c r="D398" i="7"/>
  <c r="H398" i="7"/>
  <c r="J398" i="7"/>
  <c r="L398" i="7"/>
  <c r="N398" i="7"/>
  <c r="D399" i="7"/>
  <c r="H399" i="7"/>
  <c r="J399" i="7"/>
  <c r="L399" i="7"/>
  <c r="N399" i="7"/>
  <c r="D400" i="7"/>
  <c r="H400" i="7"/>
  <c r="J400" i="7"/>
  <c r="L400" i="7"/>
  <c r="N400" i="7"/>
  <c r="D401" i="7"/>
  <c r="H401" i="7"/>
  <c r="J401" i="7"/>
  <c r="L401" i="7"/>
  <c r="N401" i="7"/>
  <c r="D402" i="7"/>
  <c r="H402" i="7"/>
  <c r="J402" i="7"/>
  <c r="L402" i="7"/>
  <c r="N402" i="7"/>
  <c r="D403" i="7"/>
  <c r="H403" i="7"/>
  <c r="J403" i="7"/>
  <c r="L403" i="7"/>
  <c r="N403" i="7"/>
  <c r="D404" i="7"/>
  <c r="H404" i="7"/>
  <c r="J404" i="7"/>
  <c r="L404" i="7"/>
  <c r="N404" i="7"/>
  <c r="D405" i="7"/>
  <c r="H405" i="7"/>
  <c r="J405" i="7"/>
  <c r="L405" i="7"/>
  <c r="N405" i="7"/>
  <c r="D406" i="7"/>
  <c r="H406" i="7"/>
  <c r="J406" i="7"/>
  <c r="L406" i="7"/>
  <c r="N406" i="7"/>
  <c r="D407" i="7"/>
  <c r="H407" i="7"/>
  <c r="J407" i="7"/>
  <c r="L407" i="7"/>
  <c r="N407" i="7"/>
  <c r="D408" i="7"/>
  <c r="H408" i="7"/>
  <c r="J408" i="7"/>
  <c r="L408" i="7"/>
  <c r="N408" i="7"/>
  <c r="D409" i="7"/>
  <c r="H409" i="7"/>
  <c r="J409" i="7"/>
  <c r="L409" i="7"/>
  <c r="N409" i="7"/>
  <c r="D410" i="7"/>
  <c r="H410" i="7"/>
  <c r="J410" i="7"/>
  <c r="L410" i="7"/>
  <c r="N410" i="7"/>
  <c r="D411" i="7"/>
  <c r="H411" i="7"/>
  <c r="J411" i="7"/>
  <c r="L411" i="7"/>
  <c r="N411" i="7"/>
  <c r="D412" i="7"/>
  <c r="H412" i="7"/>
  <c r="J412" i="7"/>
  <c r="L412" i="7"/>
  <c r="N412" i="7"/>
  <c r="D413" i="7"/>
  <c r="H413" i="7"/>
  <c r="J413" i="7"/>
  <c r="L413" i="7"/>
  <c r="N413" i="7"/>
  <c r="D414" i="7"/>
  <c r="H414" i="7"/>
  <c r="J414" i="7"/>
  <c r="L414" i="7"/>
  <c r="N414" i="7"/>
  <c r="D415" i="7"/>
  <c r="H415" i="7"/>
  <c r="J415" i="7"/>
  <c r="L415" i="7"/>
  <c r="N415" i="7"/>
  <c r="D416" i="7"/>
  <c r="H416" i="7"/>
  <c r="J416" i="7"/>
  <c r="L416" i="7"/>
  <c r="N416" i="7"/>
  <c r="D417" i="7"/>
  <c r="H417" i="7"/>
  <c r="J417" i="7"/>
  <c r="L417" i="7"/>
  <c r="N417" i="7"/>
  <c r="D418" i="7"/>
  <c r="H418" i="7"/>
  <c r="J418" i="7"/>
  <c r="L418" i="7"/>
  <c r="N418" i="7"/>
  <c r="D419" i="7"/>
  <c r="H419" i="7"/>
  <c r="J419" i="7"/>
  <c r="L419" i="7"/>
  <c r="N419" i="7"/>
  <c r="D420" i="7"/>
  <c r="H420" i="7"/>
  <c r="J420" i="7"/>
  <c r="L420" i="7"/>
  <c r="N420" i="7"/>
  <c r="D421" i="7"/>
  <c r="H421" i="7"/>
  <c r="J421" i="7"/>
  <c r="L421" i="7"/>
  <c r="N421" i="7"/>
  <c r="D422" i="7"/>
  <c r="H422" i="7"/>
  <c r="J422" i="7"/>
  <c r="L422" i="7"/>
  <c r="N422" i="7"/>
  <c r="D423" i="7"/>
  <c r="H423" i="7"/>
  <c r="J423" i="7"/>
  <c r="L423" i="7"/>
  <c r="N423" i="7"/>
  <c r="D424" i="7"/>
  <c r="H424" i="7"/>
  <c r="J424" i="7"/>
  <c r="L424" i="7"/>
  <c r="N424" i="7"/>
  <c r="D425" i="7"/>
  <c r="H425" i="7"/>
  <c r="J425" i="7"/>
  <c r="L425" i="7"/>
  <c r="N425" i="7"/>
  <c r="D426" i="7"/>
  <c r="H426" i="7"/>
  <c r="J426" i="7"/>
  <c r="L426" i="7"/>
  <c r="N426" i="7"/>
  <c r="D427" i="7"/>
  <c r="H427" i="7"/>
  <c r="J427" i="7"/>
  <c r="L427" i="7"/>
  <c r="N427" i="7"/>
  <c r="D428" i="7"/>
  <c r="H428" i="7"/>
  <c r="J428" i="7"/>
  <c r="L428" i="7"/>
  <c r="N428" i="7"/>
  <c r="D429" i="7"/>
  <c r="H429" i="7"/>
  <c r="J429" i="7"/>
  <c r="L429" i="7"/>
  <c r="N429" i="7"/>
  <c r="F14" i="7"/>
  <c r="D15" i="7"/>
  <c r="H15" i="7"/>
  <c r="J15" i="7"/>
  <c r="L15" i="7"/>
  <c r="N15" i="7"/>
  <c r="P11" i="12" l="1"/>
  <c r="F473" i="7"/>
  <c r="M19" i="12" s="1"/>
  <c r="P12" i="12"/>
  <c r="P8" i="12"/>
  <c r="P9" i="12"/>
  <c r="P13" i="12"/>
  <c r="P14" i="12"/>
  <c r="P10" i="12"/>
  <c r="P7" i="12"/>
  <c r="F41" i="8"/>
  <c r="H8" i="7" l="1"/>
  <c r="O8" i="7" l="1"/>
  <c r="N13" i="7"/>
  <c r="L13" i="7"/>
  <c r="J13" i="7"/>
  <c r="H13" i="7"/>
  <c r="F13" i="7"/>
  <c r="D13" i="7"/>
  <c r="N12" i="7"/>
  <c r="O430" i="11" s="1"/>
  <c r="L12" i="7"/>
  <c r="M430" i="11" s="1"/>
  <c r="J12" i="7"/>
  <c r="K430" i="11" s="1"/>
  <c r="H12" i="7"/>
  <c r="I430" i="11" s="1"/>
  <c r="F12" i="7"/>
  <c r="G430" i="11" s="1"/>
  <c r="D12" i="7"/>
  <c r="E430" i="11" s="1"/>
  <c r="D14" i="7"/>
  <c r="D473" i="7" s="1"/>
  <c r="H14" i="7"/>
  <c r="H473" i="7" s="1"/>
  <c r="M20" i="12" s="1"/>
  <c r="J14" i="7"/>
  <c r="J473" i="7" s="1"/>
  <c r="M21" i="12" s="1"/>
  <c r="L14" i="7"/>
  <c r="L473" i="7" s="1"/>
  <c r="M22" i="12" s="1"/>
  <c r="N14" i="7"/>
  <c r="N473" i="7" s="1"/>
  <c r="M23" i="12" s="1"/>
  <c r="M18" i="12" l="1"/>
  <c r="D477" i="7"/>
  <c r="M24" i="12" s="1"/>
  <c r="W4" i="7"/>
  <c r="W15" i="7" s="1"/>
  <c r="E447" i="11"/>
  <c r="W5" i="7"/>
  <c r="W16" i="7" s="1"/>
  <c r="F447" i="11"/>
  <c r="M26" i="8"/>
  <c r="G12" i="12" s="1"/>
  <c r="N463" i="11"/>
  <c r="M24" i="8"/>
  <c r="M463" i="11"/>
  <c r="AB5" i="7"/>
  <c r="AB16" i="7" s="1"/>
  <c r="J463" i="11"/>
  <c r="H24" i="8"/>
  <c r="I463" i="11"/>
  <c r="C26" i="8"/>
  <c r="G10" i="12" s="1"/>
  <c r="F463" i="11"/>
  <c r="AA4" i="7"/>
  <c r="AA15" i="7" s="1"/>
  <c r="E463" i="11"/>
  <c r="M4" i="8"/>
  <c r="G9" i="12" s="1"/>
  <c r="N447" i="11"/>
  <c r="M2" i="8"/>
  <c r="M447" i="11"/>
  <c r="H4" i="8"/>
  <c r="G8" i="12" s="1"/>
  <c r="J447" i="11"/>
  <c r="Y4" i="7"/>
  <c r="Y15" i="7" s="1"/>
  <c r="I447" i="11"/>
  <c r="E14" i="7"/>
  <c r="E15" i="7"/>
  <c r="E80" i="7"/>
  <c r="E84" i="7"/>
  <c r="E88" i="7"/>
  <c r="E92" i="7"/>
  <c r="E96" i="7"/>
  <c r="E100" i="7"/>
  <c r="E104" i="7"/>
  <c r="E108" i="7"/>
  <c r="E112" i="7"/>
  <c r="E116" i="7"/>
  <c r="E120" i="7"/>
  <c r="E124" i="7"/>
  <c r="E128" i="7"/>
  <c r="E132" i="7"/>
  <c r="E136" i="7"/>
  <c r="E140" i="7"/>
  <c r="E144" i="7"/>
  <c r="E148" i="7"/>
  <c r="E152" i="7"/>
  <c r="E156" i="7"/>
  <c r="E160" i="7"/>
  <c r="E77" i="7"/>
  <c r="E81" i="7"/>
  <c r="E85" i="7"/>
  <c r="E89" i="7"/>
  <c r="E93" i="7"/>
  <c r="E97" i="7"/>
  <c r="E101" i="7"/>
  <c r="E105" i="7"/>
  <c r="E109" i="7"/>
  <c r="E113" i="7"/>
  <c r="E117" i="7"/>
  <c r="E121" i="7"/>
  <c r="E125" i="7"/>
  <c r="E129" i="7"/>
  <c r="E133" i="7"/>
  <c r="E137" i="7"/>
  <c r="E141" i="7"/>
  <c r="E145" i="7"/>
  <c r="E149" i="7"/>
  <c r="E153" i="7"/>
  <c r="E157" i="7"/>
  <c r="E161" i="7"/>
  <c r="E165" i="7"/>
  <c r="E169" i="7"/>
  <c r="E173" i="7"/>
  <c r="E177" i="7"/>
  <c r="E181" i="7"/>
  <c r="E185" i="7"/>
  <c r="E189" i="7"/>
  <c r="E193" i="7"/>
  <c r="E197" i="7"/>
  <c r="E201" i="7"/>
  <c r="E205" i="7"/>
  <c r="E209" i="7"/>
  <c r="E213" i="7"/>
  <c r="E217" i="7"/>
  <c r="E221" i="7"/>
  <c r="E225" i="7"/>
  <c r="E229" i="7"/>
  <c r="E233" i="7"/>
  <c r="E237" i="7"/>
  <c r="E241" i="7"/>
  <c r="E245" i="7"/>
  <c r="E249" i="7"/>
  <c r="E253" i="7"/>
  <c r="E257" i="7"/>
  <c r="E261" i="7"/>
  <c r="E265" i="7"/>
  <c r="E269" i="7"/>
  <c r="E273" i="7"/>
  <c r="E277" i="7"/>
  <c r="E281" i="7"/>
  <c r="E285" i="7"/>
  <c r="E289" i="7"/>
  <c r="E293" i="7"/>
  <c r="E297" i="7"/>
  <c r="E301" i="7"/>
  <c r="E305" i="7"/>
  <c r="E309" i="7"/>
  <c r="E313" i="7"/>
  <c r="E317" i="7"/>
  <c r="E321" i="7"/>
  <c r="E325" i="7"/>
  <c r="E329" i="7"/>
  <c r="E333" i="7"/>
  <c r="E337" i="7"/>
  <c r="E341" i="7"/>
  <c r="E345" i="7"/>
  <c r="E349" i="7"/>
  <c r="E353" i="7"/>
  <c r="E357" i="7"/>
  <c r="E361" i="7"/>
  <c r="E365" i="7"/>
  <c r="E369" i="7"/>
  <c r="E373" i="7"/>
  <c r="E377" i="7"/>
  <c r="E381" i="7"/>
  <c r="E385" i="7"/>
  <c r="E389" i="7"/>
  <c r="E393" i="7"/>
  <c r="E397" i="7"/>
  <c r="E401" i="7"/>
  <c r="E405" i="7"/>
  <c r="E409" i="7"/>
  <c r="E413" i="7"/>
  <c r="E78" i="7"/>
  <c r="E82" i="7"/>
  <c r="E86" i="7"/>
  <c r="E90" i="7"/>
  <c r="E94" i="7"/>
  <c r="E98" i="7"/>
  <c r="E102" i="7"/>
  <c r="E106" i="7"/>
  <c r="E110" i="7"/>
  <c r="E114" i="7"/>
  <c r="E118" i="7"/>
  <c r="E122" i="7"/>
  <c r="E126" i="7"/>
  <c r="E130" i="7"/>
  <c r="E134" i="7"/>
  <c r="E138" i="7"/>
  <c r="E142" i="7"/>
  <c r="E146" i="7"/>
  <c r="E150" i="7"/>
  <c r="E154" i="7"/>
  <c r="E158" i="7"/>
  <c r="E162" i="7"/>
  <c r="E166" i="7"/>
  <c r="E79" i="7"/>
  <c r="E83" i="7"/>
  <c r="E87" i="7"/>
  <c r="E91" i="7"/>
  <c r="E95" i="7"/>
  <c r="E99" i="7"/>
  <c r="E103" i="7"/>
  <c r="E107" i="7"/>
  <c r="E111" i="7"/>
  <c r="E115" i="7"/>
  <c r="E119" i="7"/>
  <c r="E123" i="7"/>
  <c r="E127" i="7"/>
  <c r="E131" i="7"/>
  <c r="E135" i="7"/>
  <c r="E139" i="7"/>
  <c r="E143" i="7"/>
  <c r="E147" i="7"/>
  <c r="E151" i="7"/>
  <c r="E155" i="7"/>
  <c r="E159" i="7"/>
  <c r="E163" i="7"/>
  <c r="E167" i="7"/>
  <c r="E171" i="7"/>
  <c r="E175" i="7"/>
  <c r="E179" i="7"/>
  <c r="E183" i="7"/>
  <c r="E187" i="7"/>
  <c r="E191" i="7"/>
  <c r="E195" i="7"/>
  <c r="E199" i="7"/>
  <c r="E203" i="7"/>
  <c r="E207" i="7"/>
  <c r="E211" i="7"/>
  <c r="E215" i="7"/>
  <c r="E219" i="7"/>
  <c r="E223" i="7"/>
  <c r="E227" i="7"/>
  <c r="E231" i="7"/>
  <c r="E235" i="7"/>
  <c r="E239" i="7"/>
  <c r="E243" i="7"/>
  <c r="E247" i="7"/>
  <c r="E251" i="7"/>
  <c r="E255" i="7"/>
  <c r="E259" i="7"/>
  <c r="E263" i="7"/>
  <c r="E267" i="7"/>
  <c r="E271" i="7"/>
  <c r="E275" i="7"/>
  <c r="E279" i="7"/>
  <c r="E283" i="7"/>
  <c r="E287" i="7"/>
  <c r="E291" i="7"/>
  <c r="E295" i="7"/>
  <c r="E299" i="7"/>
  <c r="E303" i="7"/>
  <c r="E307" i="7"/>
  <c r="E311" i="7"/>
  <c r="E315" i="7"/>
  <c r="E319" i="7"/>
  <c r="E323" i="7"/>
  <c r="E327" i="7"/>
  <c r="E331" i="7"/>
  <c r="E335" i="7"/>
  <c r="E339" i="7"/>
  <c r="E343" i="7"/>
  <c r="E347" i="7"/>
  <c r="E351" i="7"/>
  <c r="E355" i="7"/>
  <c r="E359" i="7"/>
  <c r="E363" i="7"/>
  <c r="E367" i="7"/>
  <c r="E371" i="7"/>
  <c r="E375" i="7"/>
  <c r="E379" i="7"/>
  <c r="E383" i="7"/>
  <c r="E387" i="7"/>
  <c r="E391" i="7"/>
  <c r="E395" i="7"/>
  <c r="E399" i="7"/>
  <c r="E403" i="7"/>
  <c r="E407" i="7"/>
  <c r="E411" i="7"/>
  <c r="E415" i="7"/>
  <c r="E164" i="7"/>
  <c r="E174" i="7"/>
  <c r="E182" i="7"/>
  <c r="E190" i="7"/>
  <c r="E198" i="7"/>
  <c r="E206" i="7"/>
  <c r="E214" i="7"/>
  <c r="E222" i="7"/>
  <c r="E230" i="7"/>
  <c r="E238" i="7"/>
  <c r="E246" i="7"/>
  <c r="E254" i="7"/>
  <c r="E262" i="7"/>
  <c r="E270" i="7"/>
  <c r="E278" i="7"/>
  <c r="E286" i="7"/>
  <c r="E294" i="7"/>
  <c r="E302" i="7"/>
  <c r="E310" i="7"/>
  <c r="E318" i="7"/>
  <c r="E326" i="7"/>
  <c r="E334" i="7"/>
  <c r="E342" i="7"/>
  <c r="E350" i="7"/>
  <c r="E358" i="7"/>
  <c r="E366" i="7"/>
  <c r="E374" i="7"/>
  <c r="E382" i="7"/>
  <c r="E390" i="7"/>
  <c r="E168" i="7"/>
  <c r="E176" i="7"/>
  <c r="E184" i="7"/>
  <c r="E192" i="7"/>
  <c r="E200" i="7"/>
  <c r="E208" i="7"/>
  <c r="E216" i="7"/>
  <c r="E224" i="7"/>
  <c r="E232" i="7"/>
  <c r="E240" i="7"/>
  <c r="E248" i="7"/>
  <c r="E256" i="7"/>
  <c r="E264" i="7"/>
  <c r="E272" i="7"/>
  <c r="E280" i="7"/>
  <c r="E288" i="7"/>
  <c r="E296" i="7"/>
  <c r="E304" i="7"/>
  <c r="E312" i="7"/>
  <c r="E320" i="7"/>
  <c r="E328" i="7"/>
  <c r="E336" i="7"/>
  <c r="E344" i="7"/>
  <c r="E352" i="7"/>
  <c r="E360" i="7"/>
  <c r="E368" i="7"/>
  <c r="E376" i="7"/>
  <c r="E384" i="7"/>
  <c r="E392" i="7"/>
  <c r="E170" i="7"/>
  <c r="E178" i="7"/>
  <c r="E186" i="7"/>
  <c r="E194" i="7"/>
  <c r="E202" i="7"/>
  <c r="E210" i="7"/>
  <c r="E218" i="7"/>
  <c r="E226" i="7"/>
  <c r="E234" i="7"/>
  <c r="E242" i="7"/>
  <c r="E250" i="7"/>
  <c r="E258" i="7"/>
  <c r="E266" i="7"/>
  <c r="E274" i="7"/>
  <c r="E282" i="7"/>
  <c r="E290" i="7"/>
  <c r="E298" i="7"/>
  <c r="E306" i="7"/>
  <c r="E314" i="7"/>
  <c r="E322" i="7"/>
  <c r="E330" i="7"/>
  <c r="E338" i="7"/>
  <c r="E346" i="7"/>
  <c r="E354" i="7"/>
  <c r="E362" i="7"/>
  <c r="E370" i="7"/>
  <c r="E378" i="7"/>
  <c r="E386" i="7"/>
  <c r="E394" i="7"/>
  <c r="E402" i="7"/>
  <c r="E410" i="7"/>
  <c r="E417" i="7"/>
  <c r="E421" i="7"/>
  <c r="E425" i="7"/>
  <c r="E429" i="7"/>
  <c r="G15" i="7"/>
  <c r="G21" i="7"/>
  <c r="G28" i="7"/>
  <c r="G34" i="7"/>
  <c r="G42" i="7"/>
  <c r="G49" i="7"/>
  <c r="G57" i="7"/>
  <c r="G62" i="7"/>
  <c r="G70" i="7"/>
  <c r="G78" i="7"/>
  <c r="G82" i="7"/>
  <c r="G86" i="7"/>
  <c r="G90" i="7"/>
  <c r="G94" i="7"/>
  <c r="G98" i="7"/>
  <c r="G102" i="7"/>
  <c r="G106" i="7"/>
  <c r="G110" i="7"/>
  <c r="G114" i="7"/>
  <c r="G118" i="7"/>
  <c r="G122" i="7"/>
  <c r="G126" i="7"/>
  <c r="G130" i="7"/>
  <c r="G134" i="7"/>
  <c r="G138" i="7"/>
  <c r="G142" i="7"/>
  <c r="G146" i="7"/>
  <c r="G150" i="7"/>
  <c r="G154" i="7"/>
  <c r="G158" i="7"/>
  <c r="G162" i="7"/>
  <c r="G166" i="7"/>
  <c r="G170" i="7"/>
  <c r="G174" i="7"/>
  <c r="G178" i="7"/>
  <c r="G182" i="7"/>
  <c r="G186" i="7"/>
  <c r="G190" i="7"/>
  <c r="G194" i="7"/>
  <c r="G198" i="7"/>
  <c r="G202" i="7"/>
  <c r="G206" i="7"/>
  <c r="G210" i="7"/>
  <c r="G214" i="7"/>
  <c r="G218" i="7"/>
  <c r="G222" i="7"/>
  <c r="G226" i="7"/>
  <c r="G230" i="7"/>
  <c r="G234" i="7"/>
  <c r="G238" i="7"/>
  <c r="E172" i="7"/>
  <c r="E180" i="7"/>
  <c r="E188" i="7"/>
  <c r="E196" i="7"/>
  <c r="E204" i="7"/>
  <c r="E212" i="7"/>
  <c r="E220" i="7"/>
  <c r="E228" i="7"/>
  <c r="E236" i="7"/>
  <c r="E244" i="7"/>
  <c r="E252" i="7"/>
  <c r="E260" i="7"/>
  <c r="E268" i="7"/>
  <c r="E276" i="7"/>
  <c r="E284" i="7"/>
  <c r="E292" i="7"/>
  <c r="E300" i="7"/>
  <c r="E308" i="7"/>
  <c r="E316" i="7"/>
  <c r="E324" i="7"/>
  <c r="E332" i="7"/>
  <c r="E340" i="7"/>
  <c r="E348" i="7"/>
  <c r="E356" i="7"/>
  <c r="E364" i="7"/>
  <c r="E372" i="7"/>
  <c r="E380" i="7"/>
  <c r="E388" i="7"/>
  <c r="E396" i="7"/>
  <c r="E404" i="7"/>
  <c r="E412" i="7"/>
  <c r="E418" i="7"/>
  <c r="E422" i="7"/>
  <c r="E426" i="7"/>
  <c r="G16" i="7"/>
  <c r="G22" i="7"/>
  <c r="G29" i="7"/>
  <c r="G37" i="7"/>
  <c r="G44" i="7"/>
  <c r="G50" i="7"/>
  <c r="G58" i="7"/>
  <c r="G65" i="7"/>
  <c r="G74" i="7"/>
  <c r="G79" i="7"/>
  <c r="G83" i="7"/>
  <c r="G87" i="7"/>
  <c r="G91" i="7"/>
  <c r="G95" i="7"/>
  <c r="G99" i="7"/>
  <c r="G103" i="7"/>
  <c r="G107" i="7"/>
  <c r="G111" i="7"/>
  <c r="G115" i="7"/>
  <c r="G119" i="7"/>
  <c r="G123" i="7"/>
  <c r="G127" i="7"/>
  <c r="G131" i="7"/>
  <c r="G135" i="7"/>
  <c r="G139" i="7"/>
  <c r="G143" i="7"/>
  <c r="G147" i="7"/>
  <c r="G151" i="7"/>
  <c r="G155" i="7"/>
  <c r="G159" i="7"/>
  <c r="G163" i="7"/>
  <c r="G167" i="7"/>
  <c r="G171" i="7"/>
  <c r="G175" i="7"/>
  <c r="G179" i="7"/>
  <c r="G183" i="7"/>
  <c r="G187" i="7"/>
  <c r="G191" i="7"/>
  <c r="G195" i="7"/>
  <c r="G199" i="7"/>
  <c r="E398" i="7"/>
  <c r="E414" i="7"/>
  <c r="E423" i="7"/>
  <c r="G18" i="7"/>
  <c r="G33" i="7"/>
  <c r="G46" i="7"/>
  <c r="G61" i="7"/>
  <c r="G77" i="7"/>
  <c r="G85" i="7"/>
  <c r="G93" i="7"/>
  <c r="G101" i="7"/>
  <c r="G109" i="7"/>
  <c r="G117" i="7"/>
  <c r="G125" i="7"/>
  <c r="G133" i="7"/>
  <c r="G141" i="7"/>
  <c r="G149" i="7"/>
  <c r="G157" i="7"/>
  <c r="G165" i="7"/>
  <c r="G173" i="7"/>
  <c r="G181" i="7"/>
  <c r="G189" i="7"/>
  <c r="G197" i="7"/>
  <c r="G204" i="7"/>
  <c r="G209" i="7"/>
  <c r="G215" i="7"/>
  <c r="G220" i="7"/>
  <c r="G225" i="7"/>
  <c r="G231" i="7"/>
  <c r="G236" i="7"/>
  <c r="G241" i="7"/>
  <c r="G245" i="7"/>
  <c r="G249" i="7"/>
  <c r="G253" i="7"/>
  <c r="G257" i="7"/>
  <c r="G261" i="7"/>
  <c r="G265" i="7"/>
  <c r="G269" i="7"/>
  <c r="G273" i="7"/>
  <c r="G277" i="7"/>
  <c r="G281" i="7"/>
  <c r="G285" i="7"/>
  <c r="G289" i="7"/>
  <c r="G293" i="7"/>
  <c r="G297" i="7"/>
  <c r="G301" i="7"/>
  <c r="G305" i="7"/>
  <c r="G309" i="7"/>
  <c r="G313" i="7"/>
  <c r="G317" i="7"/>
  <c r="G321" i="7"/>
  <c r="G325" i="7"/>
  <c r="G329" i="7"/>
  <c r="G333" i="7"/>
  <c r="G337" i="7"/>
  <c r="G341" i="7"/>
  <c r="G345" i="7"/>
  <c r="G349" i="7"/>
  <c r="G353" i="7"/>
  <c r="G357" i="7"/>
  <c r="G361" i="7"/>
  <c r="G365" i="7"/>
  <c r="G369" i="7"/>
  <c r="G373" i="7"/>
  <c r="G377" i="7"/>
  <c r="G381" i="7"/>
  <c r="G385" i="7"/>
  <c r="G389" i="7"/>
  <c r="G393" i="7"/>
  <c r="G397" i="7"/>
  <c r="G401" i="7"/>
  <c r="G405" i="7"/>
  <c r="G409" i="7"/>
  <c r="G413" i="7"/>
  <c r="G417" i="7"/>
  <c r="G421" i="7"/>
  <c r="G425" i="7"/>
  <c r="G429" i="7"/>
  <c r="E400" i="7"/>
  <c r="E416" i="7"/>
  <c r="E424" i="7"/>
  <c r="G25" i="7"/>
  <c r="G38" i="7"/>
  <c r="G53" i="7"/>
  <c r="G66" i="7"/>
  <c r="G80" i="7"/>
  <c r="G88" i="7"/>
  <c r="G96" i="7"/>
  <c r="G104" i="7"/>
  <c r="G112" i="7"/>
  <c r="G120" i="7"/>
  <c r="G128" i="7"/>
  <c r="G136" i="7"/>
  <c r="G144" i="7"/>
  <c r="G152" i="7"/>
  <c r="G160" i="7"/>
  <c r="G168" i="7"/>
  <c r="G176" i="7"/>
  <c r="G184" i="7"/>
  <c r="G192" i="7"/>
  <c r="G200" i="7"/>
  <c r="G205" i="7"/>
  <c r="G211" i="7"/>
  <c r="G216" i="7"/>
  <c r="G221" i="7"/>
  <c r="G227" i="7"/>
  <c r="G232" i="7"/>
  <c r="G237" i="7"/>
  <c r="G242" i="7"/>
  <c r="G246" i="7"/>
  <c r="G250" i="7"/>
  <c r="G254" i="7"/>
  <c r="G258" i="7"/>
  <c r="G262" i="7"/>
  <c r="G266" i="7"/>
  <c r="G270" i="7"/>
  <c r="G274" i="7"/>
  <c r="G278" i="7"/>
  <c r="G282" i="7"/>
  <c r="G286" i="7"/>
  <c r="G290" i="7"/>
  <c r="G294" i="7"/>
  <c r="G298" i="7"/>
  <c r="G302" i="7"/>
  <c r="G306" i="7"/>
  <c r="G310" i="7"/>
  <c r="G314" i="7"/>
  <c r="G318" i="7"/>
  <c r="E406" i="7"/>
  <c r="E419" i="7"/>
  <c r="E427" i="7"/>
  <c r="G26" i="7"/>
  <c r="G41" i="7"/>
  <c r="G54" i="7"/>
  <c r="G69" i="7"/>
  <c r="G81" i="7"/>
  <c r="G89" i="7"/>
  <c r="G97" i="7"/>
  <c r="G105" i="7"/>
  <c r="G113" i="7"/>
  <c r="G121" i="7"/>
  <c r="G129" i="7"/>
  <c r="G137" i="7"/>
  <c r="G145" i="7"/>
  <c r="G153" i="7"/>
  <c r="G161" i="7"/>
  <c r="G169" i="7"/>
  <c r="G177" i="7"/>
  <c r="G185" i="7"/>
  <c r="G193" i="7"/>
  <c r="G201" i="7"/>
  <c r="G207" i="7"/>
  <c r="G212" i="7"/>
  <c r="G217" i="7"/>
  <c r="G223" i="7"/>
  <c r="G228" i="7"/>
  <c r="G233" i="7"/>
  <c r="G239" i="7"/>
  <c r="G243" i="7"/>
  <c r="G247" i="7"/>
  <c r="G251" i="7"/>
  <c r="G255" i="7"/>
  <c r="G259" i="7"/>
  <c r="G263" i="7"/>
  <c r="G267" i="7"/>
  <c r="G271" i="7"/>
  <c r="G275" i="7"/>
  <c r="G279" i="7"/>
  <c r="G283" i="7"/>
  <c r="G287" i="7"/>
  <c r="G291" i="7"/>
  <c r="G295" i="7"/>
  <c r="G299" i="7"/>
  <c r="G303" i="7"/>
  <c r="G307" i="7"/>
  <c r="G311" i="7"/>
  <c r="G315" i="7"/>
  <c r="G319" i="7"/>
  <c r="G323" i="7"/>
  <c r="G327" i="7"/>
  <c r="G331" i="7"/>
  <c r="G335" i="7"/>
  <c r="G339" i="7"/>
  <c r="G343" i="7"/>
  <c r="G347" i="7"/>
  <c r="G351" i="7"/>
  <c r="G355" i="7"/>
  <c r="G359" i="7"/>
  <c r="G363" i="7"/>
  <c r="G367" i="7"/>
  <c r="E408" i="7"/>
  <c r="E420" i="7"/>
  <c r="E428" i="7"/>
  <c r="G17" i="7"/>
  <c r="G30" i="7"/>
  <c r="G45" i="7"/>
  <c r="G60" i="7"/>
  <c r="G76" i="7"/>
  <c r="G84" i="7"/>
  <c r="G92" i="7"/>
  <c r="G100" i="7"/>
  <c r="G108" i="7"/>
  <c r="G116" i="7"/>
  <c r="G124" i="7"/>
  <c r="G132" i="7"/>
  <c r="G140" i="7"/>
  <c r="G148" i="7"/>
  <c r="G156" i="7"/>
  <c r="G164" i="7"/>
  <c r="G172" i="7"/>
  <c r="G180" i="7"/>
  <c r="G188" i="7"/>
  <c r="G196" i="7"/>
  <c r="G203" i="7"/>
  <c r="G208" i="7"/>
  <c r="G213" i="7"/>
  <c r="G219" i="7"/>
  <c r="G224" i="7"/>
  <c r="G229" i="7"/>
  <c r="G235" i="7"/>
  <c r="G240" i="7"/>
  <c r="G244" i="7"/>
  <c r="G248" i="7"/>
  <c r="G252" i="7"/>
  <c r="G256" i="7"/>
  <c r="G260" i="7"/>
  <c r="G264" i="7"/>
  <c r="G268" i="7"/>
  <c r="G272" i="7"/>
  <c r="G276" i="7"/>
  <c r="G280" i="7"/>
  <c r="G284" i="7"/>
  <c r="G288" i="7"/>
  <c r="G292" i="7"/>
  <c r="G296" i="7"/>
  <c r="G300" i="7"/>
  <c r="G304" i="7"/>
  <c r="G308" i="7"/>
  <c r="G312" i="7"/>
  <c r="G316" i="7"/>
  <c r="G320" i="7"/>
  <c r="G324" i="7"/>
  <c r="G328" i="7"/>
  <c r="G332" i="7"/>
  <c r="G336" i="7"/>
  <c r="G340" i="7"/>
  <c r="G344" i="7"/>
  <c r="G348" i="7"/>
  <c r="G352" i="7"/>
  <c r="G356" i="7"/>
  <c r="G360" i="7"/>
  <c r="G364" i="7"/>
  <c r="G368" i="7"/>
  <c r="G372" i="7"/>
  <c r="G376" i="7"/>
  <c r="G380" i="7"/>
  <c r="G384" i="7"/>
  <c r="G388" i="7"/>
  <c r="G392" i="7"/>
  <c r="G396" i="7"/>
  <c r="G400" i="7"/>
  <c r="G404" i="7"/>
  <c r="G408" i="7"/>
  <c r="G412" i="7"/>
  <c r="G416" i="7"/>
  <c r="G420" i="7"/>
  <c r="G424" i="7"/>
  <c r="G428" i="7"/>
  <c r="G326" i="7"/>
  <c r="G342" i="7"/>
  <c r="G358" i="7"/>
  <c r="G371" i="7"/>
  <c r="G379" i="7"/>
  <c r="G387" i="7"/>
  <c r="G395" i="7"/>
  <c r="G403" i="7"/>
  <c r="G411" i="7"/>
  <c r="G419" i="7"/>
  <c r="G427" i="7"/>
  <c r="G330" i="7"/>
  <c r="G346" i="7"/>
  <c r="G362" i="7"/>
  <c r="G374" i="7"/>
  <c r="G382" i="7"/>
  <c r="G390" i="7"/>
  <c r="G398" i="7"/>
  <c r="G406" i="7"/>
  <c r="G414" i="7"/>
  <c r="G422" i="7"/>
  <c r="G334" i="7"/>
  <c r="G350" i="7"/>
  <c r="G366" i="7"/>
  <c r="G375" i="7"/>
  <c r="G383" i="7"/>
  <c r="G391" i="7"/>
  <c r="G399" i="7"/>
  <c r="G407" i="7"/>
  <c r="G415" i="7"/>
  <c r="G423" i="7"/>
  <c r="O72" i="7"/>
  <c r="G322" i="7"/>
  <c r="G338" i="7"/>
  <c r="G354" i="7"/>
  <c r="G370" i="7"/>
  <c r="G378" i="7"/>
  <c r="G386" i="7"/>
  <c r="G394" i="7"/>
  <c r="G402" i="7"/>
  <c r="G410" i="7"/>
  <c r="G418" i="7"/>
  <c r="G426" i="7"/>
  <c r="K130" i="7"/>
  <c r="O133" i="7"/>
  <c r="K134" i="7"/>
  <c r="O137" i="7"/>
  <c r="K138" i="7"/>
  <c r="O141" i="7"/>
  <c r="K142" i="7"/>
  <c r="O145" i="7"/>
  <c r="K146" i="7"/>
  <c r="O149" i="7"/>
  <c r="K150" i="7"/>
  <c r="O153" i="7"/>
  <c r="K154" i="7"/>
  <c r="O157" i="7"/>
  <c r="K158" i="7"/>
  <c r="O161" i="7"/>
  <c r="K162" i="7"/>
  <c r="K166" i="7"/>
  <c r="K170" i="7"/>
  <c r="K174" i="7"/>
  <c r="O132" i="7"/>
  <c r="K133" i="7"/>
  <c r="O136" i="7"/>
  <c r="K137" i="7"/>
  <c r="O140" i="7"/>
  <c r="K141" i="7"/>
  <c r="O144" i="7"/>
  <c r="K145" i="7"/>
  <c r="O148" i="7"/>
  <c r="K149" i="7"/>
  <c r="O152" i="7"/>
  <c r="K153" i="7"/>
  <c r="O156" i="7"/>
  <c r="K157" i="7"/>
  <c r="O160" i="7"/>
  <c r="K161" i="7"/>
  <c r="O163" i="7"/>
  <c r="O131" i="7"/>
  <c r="K132" i="7"/>
  <c r="O135" i="7"/>
  <c r="K136" i="7"/>
  <c r="O139" i="7"/>
  <c r="K140" i="7"/>
  <c r="O143" i="7"/>
  <c r="K144" i="7"/>
  <c r="O147" i="7"/>
  <c r="K148" i="7"/>
  <c r="O151" i="7"/>
  <c r="K152" i="7"/>
  <c r="O155" i="7"/>
  <c r="K156" i="7"/>
  <c r="O159" i="7"/>
  <c r="K160" i="7"/>
  <c r="K167" i="7"/>
  <c r="K171" i="7"/>
  <c r="K175" i="7"/>
  <c r="K179" i="7"/>
  <c r="K183" i="7"/>
  <c r="O187" i="7"/>
  <c r="K188" i="7"/>
  <c r="O191" i="7"/>
  <c r="K192" i="7"/>
  <c r="O195" i="7"/>
  <c r="K196" i="7"/>
  <c r="O199" i="7"/>
  <c r="K200" i="7"/>
  <c r="O203" i="7"/>
  <c r="K204" i="7"/>
  <c r="O207" i="7"/>
  <c r="K208" i="7"/>
  <c r="O130" i="7"/>
  <c r="K131" i="7"/>
  <c r="O134" i="7"/>
  <c r="K135" i="7"/>
  <c r="O138" i="7"/>
  <c r="K139" i="7"/>
  <c r="O142" i="7"/>
  <c r="K143" i="7"/>
  <c r="O146" i="7"/>
  <c r="K147" i="7"/>
  <c r="O150" i="7"/>
  <c r="K151" i="7"/>
  <c r="O154" i="7"/>
  <c r="K155" i="7"/>
  <c r="O158" i="7"/>
  <c r="K159" i="7"/>
  <c r="O162" i="7"/>
  <c r="O164" i="7"/>
  <c r="O168" i="7"/>
  <c r="O172" i="7"/>
  <c r="O176" i="7"/>
  <c r="O180" i="7"/>
  <c r="O184" i="7"/>
  <c r="O186" i="7"/>
  <c r="K187" i="7"/>
  <c r="O190" i="7"/>
  <c r="K191" i="7"/>
  <c r="O194" i="7"/>
  <c r="K195" i="7"/>
  <c r="O198" i="7"/>
  <c r="K199" i="7"/>
  <c r="O202" i="7"/>
  <c r="K203" i="7"/>
  <c r="O206" i="7"/>
  <c r="K207" i="7"/>
  <c r="O171" i="7"/>
  <c r="O188" i="7"/>
  <c r="K189" i="7"/>
  <c r="O192" i="7"/>
  <c r="K193" i="7"/>
  <c r="O196" i="7"/>
  <c r="K197" i="7"/>
  <c r="O200" i="7"/>
  <c r="K201" i="7"/>
  <c r="O204" i="7"/>
  <c r="K205" i="7"/>
  <c r="O208" i="7"/>
  <c r="O175" i="7"/>
  <c r="K182" i="7"/>
  <c r="O183" i="7"/>
  <c r="M322" i="7"/>
  <c r="K324" i="7"/>
  <c r="O324" i="7"/>
  <c r="I326" i="7"/>
  <c r="M326" i="7"/>
  <c r="K328" i="7"/>
  <c r="O328" i="7"/>
  <c r="I330" i="7"/>
  <c r="M330" i="7"/>
  <c r="K332" i="7"/>
  <c r="O332" i="7"/>
  <c r="I334" i="7"/>
  <c r="M334" i="7"/>
  <c r="K336" i="7"/>
  <c r="O336" i="7"/>
  <c r="I338" i="7"/>
  <c r="M338" i="7"/>
  <c r="K340" i="7"/>
  <c r="O340" i="7"/>
  <c r="I342" i="7"/>
  <c r="M342" i="7"/>
  <c r="K344" i="7"/>
  <c r="O344" i="7"/>
  <c r="I346" i="7"/>
  <c r="M346" i="7"/>
  <c r="K348" i="7"/>
  <c r="O348" i="7"/>
  <c r="I350" i="7"/>
  <c r="M350" i="7"/>
  <c r="K352" i="7"/>
  <c r="O352" i="7"/>
  <c r="I354" i="7"/>
  <c r="M354" i="7"/>
  <c r="K356" i="7"/>
  <c r="O356" i="7"/>
  <c r="I358" i="7"/>
  <c r="M358" i="7"/>
  <c r="K360" i="7"/>
  <c r="O360" i="7"/>
  <c r="I362" i="7"/>
  <c r="M362" i="7"/>
  <c r="K364" i="7"/>
  <c r="O364" i="7"/>
  <c r="I366" i="7"/>
  <c r="M366" i="7"/>
  <c r="K368" i="7"/>
  <c r="O368" i="7"/>
  <c r="I370" i="7"/>
  <c r="M370" i="7"/>
  <c r="K372" i="7"/>
  <c r="O372" i="7"/>
  <c r="I374" i="7"/>
  <c r="M374" i="7"/>
  <c r="K376" i="7"/>
  <c r="O376" i="7"/>
  <c r="I378" i="7"/>
  <c r="M378" i="7"/>
  <c r="K380" i="7"/>
  <c r="O380" i="7"/>
  <c r="I382" i="7"/>
  <c r="M382" i="7"/>
  <c r="K384" i="7"/>
  <c r="O384" i="7"/>
  <c r="I386" i="7"/>
  <c r="M386" i="7"/>
  <c r="K388" i="7"/>
  <c r="O388" i="7"/>
  <c r="I390" i="7"/>
  <c r="M390" i="7"/>
  <c r="K392" i="7"/>
  <c r="O392" i="7"/>
  <c r="O167" i="7"/>
  <c r="K178" i="7"/>
  <c r="O179" i="7"/>
  <c r="K186" i="7"/>
  <c r="O189" i="7"/>
  <c r="K190" i="7"/>
  <c r="O193" i="7"/>
  <c r="K194" i="7"/>
  <c r="O197" i="7"/>
  <c r="K198" i="7"/>
  <c r="O201" i="7"/>
  <c r="K202" i="7"/>
  <c r="O205" i="7"/>
  <c r="K206" i="7"/>
  <c r="I323" i="7"/>
  <c r="M323" i="7"/>
  <c r="K325" i="7"/>
  <c r="O325" i="7"/>
  <c r="I327" i="7"/>
  <c r="M327" i="7"/>
  <c r="K329" i="7"/>
  <c r="O329" i="7"/>
  <c r="I331" i="7"/>
  <c r="M331" i="7"/>
  <c r="K333" i="7"/>
  <c r="O333" i="7"/>
  <c r="I335" i="7"/>
  <c r="M335" i="7"/>
  <c r="K337" i="7"/>
  <c r="O337" i="7"/>
  <c r="I339" i="7"/>
  <c r="M339" i="7"/>
  <c r="K341" i="7"/>
  <c r="O341" i="7"/>
  <c r="I343" i="7"/>
  <c r="M343" i="7"/>
  <c r="K345" i="7"/>
  <c r="O345" i="7"/>
  <c r="I347" i="7"/>
  <c r="M347" i="7"/>
  <c r="K349" i="7"/>
  <c r="O349" i="7"/>
  <c r="I351" i="7"/>
  <c r="M351" i="7"/>
  <c r="K353" i="7"/>
  <c r="I324" i="7"/>
  <c r="I328" i="7"/>
  <c r="I332" i="7"/>
  <c r="I336" i="7"/>
  <c r="I340" i="7"/>
  <c r="I344" i="7"/>
  <c r="I348" i="7"/>
  <c r="I352" i="7"/>
  <c r="O353" i="7"/>
  <c r="K354" i="7"/>
  <c r="K355" i="7"/>
  <c r="O355" i="7"/>
  <c r="K357" i="7"/>
  <c r="O357" i="7"/>
  <c r="K358" i="7"/>
  <c r="K359" i="7"/>
  <c r="O359" i="7"/>
  <c r="K361" i="7"/>
  <c r="O361" i="7"/>
  <c r="K362" i="7"/>
  <c r="K363" i="7"/>
  <c r="O363" i="7"/>
  <c r="K365" i="7"/>
  <c r="O365" i="7"/>
  <c r="K366" i="7"/>
  <c r="K367" i="7"/>
  <c r="O367" i="7"/>
  <c r="K369" i="7"/>
  <c r="O369" i="7"/>
  <c r="K370" i="7"/>
  <c r="K371" i="7"/>
  <c r="O371" i="7"/>
  <c r="K373" i="7"/>
  <c r="O373" i="7"/>
  <c r="K374" i="7"/>
  <c r="K375" i="7"/>
  <c r="O375" i="7"/>
  <c r="K377" i="7"/>
  <c r="O377" i="7"/>
  <c r="K378" i="7"/>
  <c r="K379" i="7"/>
  <c r="O379" i="7"/>
  <c r="K381" i="7"/>
  <c r="O381" i="7"/>
  <c r="K382" i="7"/>
  <c r="K383" i="7"/>
  <c r="O383" i="7"/>
  <c r="K385" i="7"/>
  <c r="O385" i="7"/>
  <c r="K386" i="7"/>
  <c r="K387" i="7"/>
  <c r="O387" i="7"/>
  <c r="K389" i="7"/>
  <c r="O389" i="7"/>
  <c r="K390" i="7"/>
  <c r="K391" i="7"/>
  <c r="O391" i="7"/>
  <c r="K393" i="7"/>
  <c r="O393" i="7"/>
  <c r="I395" i="7"/>
  <c r="M395" i="7"/>
  <c r="K397" i="7"/>
  <c r="I399" i="7"/>
  <c r="O401" i="7"/>
  <c r="I407" i="7"/>
  <c r="M411" i="7"/>
  <c r="M415" i="7"/>
  <c r="M419" i="7"/>
  <c r="M423" i="7"/>
  <c r="M427" i="7"/>
  <c r="O323" i="7"/>
  <c r="O327" i="7"/>
  <c r="O331" i="7"/>
  <c r="O335" i="7"/>
  <c r="O339" i="7"/>
  <c r="O343" i="7"/>
  <c r="O347" i="7"/>
  <c r="O351" i="7"/>
  <c r="K394" i="7"/>
  <c r="O394" i="7"/>
  <c r="I396" i="7"/>
  <c r="M396" i="7"/>
  <c r="K398" i="7"/>
  <c r="O398" i="7"/>
  <c r="I400" i="7"/>
  <c r="M400" i="7"/>
  <c r="K402" i="7"/>
  <c r="O402" i="7"/>
  <c r="I404" i="7"/>
  <c r="M404" i="7"/>
  <c r="K406" i="7"/>
  <c r="O406" i="7"/>
  <c r="I408" i="7"/>
  <c r="M408" i="7"/>
  <c r="K410" i="7"/>
  <c r="O410" i="7"/>
  <c r="I412" i="7"/>
  <c r="M412" i="7"/>
  <c r="K414" i="7"/>
  <c r="O414" i="7"/>
  <c r="I416" i="7"/>
  <c r="M416" i="7"/>
  <c r="K418" i="7"/>
  <c r="O418" i="7"/>
  <c r="I420" i="7"/>
  <c r="M420" i="7"/>
  <c r="K422" i="7"/>
  <c r="O422" i="7"/>
  <c r="I424" i="7"/>
  <c r="M424" i="7"/>
  <c r="K426" i="7"/>
  <c r="O426" i="7"/>
  <c r="I428" i="7"/>
  <c r="M428" i="7"/>
  <c r="M422" i="7"/>
  <c r="I426" i="7"/>
  <c r="O428" i="7"/>
  <c r="I403" i="7"/>
  <c r="K405" i="7"/>
  <c r="M407" i="7"/>
  <c r="I411" i="7"/>
  <c r="K413" i="7"/>
  <c r="I419" i="7"/>
  <c r="K421" i="7"/>
  <c r="O425" i="7"/>
  <c r="O429" i="7"/>
  <c r="O322" i="7"/>
  <c r="K323" i="7"/>
  <c r="M325" i="7"/>
  <c r="O326" i="7"/>
  <c r="K327" i="7"/>
  <c r="M329" i="7"/>
  <c r="O330" i="7"/>
  <c r="K331" i="7"/>
  <c r="M333" i="7"/>
  <c r="O334" i="7"/>
  <c r="K335" i="7"/>
  <c r="M337" i="7"/>
  <c r="O338" i="7"/>
  <c r="K339" i="7"/>
  <c r="M341" i="7"/>
  <c r="O342" i="7"/>
  <c r="K343" i="7"/>
  <c r="M345" i="7"/>
  <c r="O346" i="7"/>
  <c r="K347" i="7"/>
  <c r="M349" i="7"/>
  <c r="O350" i="7"/>
  <c r="K351" i="7"/>
  <c r="M353" i="7"/>
  <c r="I355" i="7"/>
  <c r="M355" i="7"/>
  <c r="M356" i="7"/>
  <c r="I357" i="7"/>
  <c r="M357" i="7"/>
  <c r="I359" i="7"/>
  <c r="M359" i="7"/>
  <c r="M360" i="7"/>
  <c r="I361" i="7"/>
  <c r="M361" i="7"/>
  <c r="I363" i="7"/>
  <c r="M363" i="7"/>
  <c r="M364" i="7"/>
  <c r="I365" i="7"/>
  <c r="M365" i="7"/>
  <c r="I367" i="7"/>
  <c r="M367" i="7"/>
  <c r="M368" i="7"/>
  <c r="I369" i="7"/>
  <c r="M369" i="7"/>
  <c r="I371" i="7"/>
  <c r="M371" i="7"/>
  <c r="M372" i="7"/>
  <c r="I373" i="7"/>
  <c r="M373" i="7"/>
  <c r="I375" i="7"/>
  <c r="M375" i="7"/>
  <c r="M376" i="7"/>
  <c r="I377" i="7"/>
  <c r="M377" i="7"/>
  <c r="I379" i="7"/>
  <c r="M379" i="7"/>
  <c r="M380" i="7"/>
  <c r="I381" i="7"/>
  <c r="M381" i="7"/>
  <c r="I383" i="7"/>
  <c r="M383" i="7"/>
  <c r="M384" i="7"/>
  <c r="I385" i="7"/>
  <c r="M385" i="7"/>
  <c r="I387" i="7"/>
  <c r="M387" i="7"/>
  <c r="M388" i="7"/>
  <c r="I389" i="7"/>
  <c r="M389" i="7"/>
  <c r="I391" i="7"/>
  <c r="M391" i="7"/>
  <c r="M392" i="7"/>
  <c r="I393" i="7"/>
  <c r="M393" i="7"/>
  <c r="K395" i="7"/>
  <c r="O395" i="7"/>
  <c r="I397" i="7"/>
  <c r="M397" i="7"/>
  <c r="K399" i="7"/>
  <c r="O399" i="7"/>
  <c r="I401" i="7"/>
  <c r="M401" i="7"/>
  <c r="K403" i="7"/>
  <c r="O403" i="7"/>
  <c r="I405" i="7"/>
  <c r="M405" i="7"/>
  <c r="K407" i="7"/>
  <c r="O407" i="7"/>
  <c r="I409" i="7"/>
  <c r="M409" i="7"/>
  <c r="K411" i="7"/>
  <c r="O411" i="7"/>
  <c r="I413" i="7"/>
  <c r="M413" i="7"/>
  <c r="K415" i="7"/>
  <c r="O415" i="7"/>
  <c r="I417" i="7"/>
  <c r="M417" i="7"/>
  <c r="K419" i="7"/>
  <c r="O419" i="7"/>
  <c r="I421" i="7"/>
  <c r="M421" i="7"/>
  <c r="K423" i="7"/>
  <c r="O423" i="7"/>
  <c r="I425" i="7"/>
  <c r="M425" i="7"/>
  <c r="K427" i="7"/>
  <c r="O427" i="7"/>
  <c r="I429" i="7"/>
  <c r="M429" i="7"/>
  <c r="M418" i="7"/>
  <c r="O420" i="7"/>
  <c r="O424" i="7"/>
  <c r="M426" i="7"/>
  <c r="O397" i="7"/>
  <c r="K401" i="7"/>
  <c r="O405" i="7"/>
  <c r="O409" i="7"/>
  <c r="I415" i="7"/>
  <c r="O417" i="7"/>
  <c r="I423" i="7"/>
  <c r="I427" i="7"/>
  <c r="M324" i="7"/>
  <c r="I325" i="7"/>
  <c r="K326" i="7"/>
  <c r="M328" i="7"/>
  <c r="I329" i="7"/>
  <c r="K330" i="7"/>
  <c r="M332" i="7"/>
  <c r="I333" i="7"/>
  <c r="K334" i="7"/>
  <c r="M336" i="7"/>
  <c r="I337" i="7"/>
  <c r="K338" i="7"/>
  <c r="M340" i="7"/>
  <c r="I341" i="7"/>
  <c r="K342" i="7"/>
  <c r="M344" i="7"/>
  <c r="I345" i="7"/>
  <c r="K346" i="7"/>
  <c r="M348" i="7"/>
  <c r="I349" i="7"/>
  <c r="K350" i="7"/>
  <c r="M352" i="7"/>
  <c r="I353" i="7"/>
  <c r="O354" i="7"/>
  <c r="I356" i="7"/>
  <c r="O358" i="7"/>
  <c r="I360" i="7"/>
  <c r="O362" i="7"/>
  <c r="I364" i="7"/>
  <c r="O366" i="7"/>
  <c r="I368" i="7"/>
  <c r="O370" i="7"/>
  <c r="I372" i="7"/>
  <c r="O374" i="7"/>
  <c r="I376" i="7"/>
  <c r="O378" i="7"/>
  <c r="I380" i="7"/>
  <c r="O382" i="7"/>
  <c r="I384" i="7"/>
  <c r="O386" i="7"/>
  <c r="I388" i="7"/>
  <c r="O390" i="7"/>
  <c r="I392" i="7"/>
  <c r="I394" i="7"/>
  <c r="M394" i="7"/>
  <c r="K396" i="7"/>
  <c r="O396" i="7"/>
  <c r="I398" i="7"/>
  <c r="M398" i="7"/>
  <c r="K400" i="7"/>
  <c r="O400" i="7"/>
  <c r="I402" i="7"/>
  <c r="M402" i="7"/>
  <c r="K404" i="7"/>
  <c r="O404" i="7"/>
  <c r="I406" i="7"/>
  <c r="M406" i="7"/>
  <c r="K408" i="7"/>
  <c r="O408" i="7"/>
  <c r="I410" i="7"/>
  <c r="M410" i="7"/>
  <c r="K412" i="7"/>
  <c r="O412" i="7"/>
  <c r="I414" i="7"/>
  <c r="M414" i="7"/>
  <c r="K416" i="7"/>
  <c r="O416" i="7"/>
  <c r="I418" i="7"/>
  <c r="K420" i="7"/>
  <c r="I422" i="7"/>
  <c r="K424" i="7"/>
  <c r="K428" i="7"/>
  <c r="M399" i="7"/>
  <c r="M403" i="7"/>
  <c r="K409" i="7"/>
  <c r="O413" i="7"/>
  <c r="K417" i="7"/>
  <c r="O421" i="7"/>
  <c r="K425" i="7"/>
  <c r="K429" i="7"/>
  <c r="K322" i="7"/>
  <c r="K318" i="7"/>
  <c r="K314" i="7"/>
  <c r="K310" i="7"/>
  <c r="K306" i="7"/>
  <c r="K302" i="7"/>
  <c r="K298" i="7"/>
  <c r="K294" i="7"/>
  <c r="K290" i="7"/>
  <c r="K286" i="7"/>
  <c r="K282" i="7"/>
  <c r="K278" i="7"/>
  <c r="M15" i="7"/>
  <c r="M318" i="7"/>
  <c r="M314" i="7"/>
  <c r="K321" i="7"/>
  <c r="K317" i="7"/>
  <c r="K313" i="7"/>
  <c r="K309" i="7"/>
  <c r="K305" i="7"/>
  <c r="K301" i="7"/>
  <c r="K297" i="7"/>
  <c r="K293" i="7"/>
  <c r="K289" i="7"/>
  <c r="K285" i="7"/>
  <c r="K281" i="7"/>
  <c r="K277" i="7"/>
  <c r="K273" i="7"/>
  <c r="K269" i="7"/>
  <c r="K265" i="7"/>
  <c r="K261" i="7"/>
  <c r="K257" i="7"/>
  <c r="K253" i="7"/>
  <c r="K249" i="7"/>
  <c r="K245" i="7"/>
  <c r="K241" i="7"/>
  <c r="K237" i="7"/>
  <c r="K233" i="7"/>
  <c r="K229" i="7"/>
  <c r="K225" i="7"/>
  <c r="K221" i="7"/>
  <c r="K217" i="7"/>
  <c r="K213" i="7"/>
  <c r="K209" i="7"/>
  <c r="I195" i="7"/>
  <c r="M180" i="7"/>
  <c r="I321" i="7"/>
  <c r="I317" i="7"/>
  <c r="I313" i="7"/>
  <c r="I309" i="7"/>
  <c r="I305" i="7"/>
  <c r="I301" i="7"/>
  <c r="I297" i="7"/>
  <c r="I293" i="7"/>
  <c r="I289" i="7"/>
  <c r="I285" i="7"/>
  <c r="I281" i="7"/>
  <c r="I277" i="7"/>
  <c r="I273" i="7"/>
  <c r="I269" i="7"/>
  <c r="I265" i="7"/>
  <c r="I261" i="7"/>
  <c r="I257" i="7"/>
  <c r="M182" i="7"/>
  <c r="I169" i="7"/>
  <c r="I308" i="7"/>
  <c r="I304" i="7"/>
  <c r="I300" i="7"/>
  <c r="I296" i="7"/>
  <c r="I292" i="7"/>
  <c r="I288" i="7"/>
  <c r="I284" i="7"/>
  <c r="I280" i="7"/>
  <c r="I276" i="7"/>
  <c r="I272" i="7"/>
  <c r="I268" i="7"/>
  <c r="I264" i="7"/>
  <c r="I260" i="7"/>
  <c r="I256" i="7"/>
  <c r="I252" i="7"/>
  <c r="I248" i="7"/>
  <c r="M199" i="7"/>
  <c r="M184" i="7"/>
  <c r="M170" i="7"/>
  <c r="K274" i="7"/>
  <c r="K270" i="7"/>
  <c r="K266" i="7"/>
  <c r="K262" i="7"/>
  <c r="K258" i="7"/>
  <c r="K254" i="7"/>
  <c r="K250" i="7"/>
  <c r="K246" i="7"/>
  <c r="K242" i="7"/>
  <c r="K238" i="7"/>
  <c r="K234" i="7"/>
  <c r="K230" i="7"/>
  <c r="K226" i="7"/>
  <c r="K222" i="7"/>
  <c r="K218" i="7"/>
  <c r="K214" i="7"/>
  <c r="K210" i="7"/>
  <c r="I204" i="7"/>
  <c r="I196" i="7"/>
  <c r="I188" i="7"/>
  <c r="M178" i="7"/>
  <c r="K252" i="7"/>
  <c r="K248" i="7"/>
  <c r="K244" i="7"/>
  <c r="K240" i="7"/>
  <c r="K236" i="7"/>
  <c r="K232" i="7"/>
  <c r="K228" i="7"/>
  <c r="K224" i="7"/>
  <c r="K220" i="7"/>
  <c r="K216" i="7"/>
  <c r="K212" i="7"/>
  <c r="M208" i="7"/>
  <c r="M200" i="7"/>
  <c r="M192" i="7"/>
  <c r="I184" i="7"/>
  <c r="M179" i="7"/>
  <c r="M173" i="7"/>
  <c r="I168" i="7"/>
  <c r="M163" i="7"/>
  <c r="M156" i="7"/>
  <c r="M148" i="7"/>
  <c r="M140" i="7"/>
  <c r="M132" i="7"/>
  <c r="K126" i="7"/>
  <c r="K122" i="7"/>
  <c r="K118" i="7"/>
  <c r="K114" i="7"/>
  <c r="K110" i="7"/>
  <c r="K106" i="7"/>
  <c r="K102" i="7"/>
  <c r="K98" i="7"/>
  <c r="O245" i="7"/>
  <c r="O241" i="7"/>
  <c r="O237" i="7"/>
  <c r="O233" i="7"/>
  <c r="O229" i="7"/>
  <c r="O225" i="7"/>
  <c r="O221" i="7"/>
  <c r="O217" i="7"/>
  <c r="O213" i="7"/>
  <c r="O209" i="7"/>
  <c r="M201" i="7"/>
  <c r="M193" i="7"/>
  <c r="K185" i="7"/>
  <c r="O178" i="7"/>
  <c r="I174" i="7"/>
  <c r="K169" i="7"/>
  <c r="K163" i="7"/>
  <c r="M157" i="7"/>
  <c r="M149" i="7"/>
  <c r="M141" i="7"/>
  <c r="M133" i="7"/>
  <c r="O127" i="7"/>
  <c r="O123" i="7"/>
  <c r="O119" i="7"/>
  <c r="O115" i="7"/>
  <c r="O111" i="7"/>
  <c r="O107" i="7"/>
  <c r="O103" i="7"/>
  <c r="O99" i="7"/>
  <c r="O95" i="7"/>
  <c r="O91" i="7"/>
  <c r="O87" i="7"/>
  <c r="O83" i="7"/>
  <c r="O79" i="7"/>
  <c r="M321" i="7"/>
  <c r="M317" i="7"/>
  <c r="M313" i="7"/>
  <c r="M309" i="7"/>
  <c r="M305" i="7"/>
  <c r="M301" i="7"/>
  <c r="M297" i="7"/>
  <c r="M293" i="7"/>
  <c r="M289" i="7"/>
  <c r="M285" i="7"/>
  <c r="M281" i="7"/>
  <c r="K15" i="7"/>
  <c r="O321" i="7"/>
  <c r="O317" i="7"/>
  <c r="O313" i="7"/>
  <c r="M320" i="7"/>
  <c r="M316" i="7"/>
  <c r="M312" i="7"/>
  <c r="M308" i="7"/>
  <c r="M304" i="7"/>
  <c r="M300" i="7"/>
  <c r="M296" i="7"/>
  <c r="M292" i="7"/>
  <c r="M288" i="7"/>
  <c r="M284" i="7"/>
  <c r="M280" i="7"/>
  <c r="M276" i="7"/>
  <c r="M272" i="7"/>
  <c r="M268" i="7"/>
  <c r="M264" i="7"/>
  <c r="M260" i="7"/>
  <c r="M256" i="7"/>
  <c r="M252" i="7"/>
  <c r="M248" i="7"/>
  <c r="M244" i="7"/>
  <c r="M240" i="7"/>
  <c r="M236" i="7"/>
  <c r="M232" i="7"/>
  <c r="M228" i="7"/>
  <c r="M224" i="7"/>
  <c r="M220" i="7"/>
  <c r="M216" i="7"/>
  <c r="M212" i="7"/>
  <c r="I207" i="7"/>
  <c r="I191" i="7"/>
  <c r="I179" i="7"/>
  <c r="K320" i="7"/>
  <c r="K316" i="7"/>
  <c r="K312" i="7"/>
  <c r="K308" i="7"/>
  <c r="K304" i="7"/>
  <c r="K300" i="7"/>
  <c r="K296" i="7"/>
  <c r="K292" i="7"/>
  <c r="K288" i="7"/>
  <c r="K284" i="7"/>
  <c r="K280" i="7"/>
  <c r="K276" i="7"/>
  <c r="K272" i="7"/>
  <c r="K268" i="7"/>
  <c r="K264" i="7"/>
  <c r="K260" i="7"/>
  <c r="K256" i="7"/>
  <c r="I181" i="7"/>
  <c r="K311" i="7"/>
  <c r="K307" i="7"/>
  <c r="K303" i="7"/>
  <c r="K299" i="7"/>
  <c r="K295" i="7"/>
  <c r="K291" i="7"/>
  <c r="K287" i="7"/>
  <c r="K283" i="7"/>
  <c r="K279" i="7"/>
  <c r="K275" i="7"/>
  <c r="K271" i="7"/>
  <c r="K267" i="7"/>
  <c r="K263" i="7"/>
  <c r="K259" i="7"/>
  <c r="K255" i="7"/>
  <c r="K251" i="7"/>
  <c r="K247" i="7"/>
  <c r="M195" i="7"/>
  <c r="I183" i="7"/>
  <c r="M277" i="7"/>
  <c r="M273" i="7"/>
  <c r="M269" i="7"/>
  <c r="M265" i="7"/>
  <c r="M261" i="7"/>
  <c r="M257" i="7"/>
  <c r="M253" i="7"/>
  <c r="M249" i="7"/>
  <c r="M245" i="7"/>
  <c r="M241" i="7"/>
  <c r="M237" i="7"/>
  <c r="M233" i="7"/>
  <c r="M229" i="7"/>
  <c r="M225" i="7"/>
  <c r="M221" i="7"/>
  <c r="M217" i="7"/>
  <c r="M213" i="7"/>
  <c r="M209" i="7"/>
  <c r="M202" i="7"/>
  <c r="M194" i="7"/>
  <c r="M186" i="7"/>
  <c r="I177" i="7"/>
  <c r="M251" i="7"/>
  <c r="M247" i="7"/>
  <c r="M243" i="7"/>
  <c r="M239" i="7"/>
  <c r="M235" i="7"/>
  <c r="M231" i="7"/>
  <c r="M227" i="7"/>
  <c r="M223" i="7"/>
  <c r="M219" i="7"/>
  <c r="M215" i="7"/>
  <c r="M211" i="7"/>
  <c r="I205" i="7"/>
  <c r="I197" i="7"/>
  <c r="I189" i="7"/>
  <c r="M183" i="7"/>
  <c r="M177" i="7"/>
  <c r="I172" i="7"/>
  <c r="M167" i="7"/>
  <c r="I161" i="7"/>
  <c r="I153" i="7"/>
  <c r="I145" i="7"/>
  <c r="I137" i="7"/>
  <c r="M129" i="7"/>
  <c r="M125" i="7"/>
  <c r="M121" i="7"/>
  <c r="M117" i="7"/>
  <c r="M113" i="7"/>
  <c r="M109" i="7"/>
  <c r="M105" i="7"/>
  <c r="M101" i="7"/>
  <c r="M97" i="7"/>
  <c r="I244" i="7"/>
  <c r="I240" i="7"/>
  <c r="I236" i="7"/>
  <c r="I232" i="7"/>
  <c r="I228" i="7"/>
  <c r="I224" i="7"/>
  <c r="I220" i="7"/>
  <c r="I216" i="7"/>
  <c r="I212" i="7"/>
  <c r="I206" i="7"/>
  <c r="I198" i="7"/>
  <c r="I190" i="7"/>
  <c r="O182" i="7"/>
  <c r="I178" i="7"/>
  <c r="K173" i="7"/>
  <c r="O166" i="7"/>
  <c r="I162" i="7"/>
  <c r="I154" i="7"/>
  <c r="I146" i="7"/>
  <c r="I138" i="7"/>
  <c r="I130" i="7"/>
  <c r="I126" i="7"/>
  <c r="I122" i="7"/>
  <c r="I118" i="7"/>
  <c r="I114" i="7"/>
  <c r="I110" i="7"/>
  <c r="I106" i="7"/>
  <c r="I102" i="7"/>
  <c r="I98" i="7"/>
  <c r="I94" i="7"/>
  <c r="I90" i="7"/>
  <c r="I86" i="7"/>
  <c r="I82" i="7"/>
  <c r="I78" i="7"/>
  <c r="O320" i="7"/>
  <c r="O316" i="7"/>
  <c r="O312" i="7"/>
  <c r="O308" i="7"/>
  <c r="O304" i="7"/>
  <c r="O300" i="7"/>
  <c r="O296" i="7"/>
  <c r="O292" i="7"/>
  <c r="O288" i="7"/>
  <c r="O284" i="7"/>
  <c r="O280" i="7"/>
  <c r="I15" i="7"/>
  <c r="I320" i="7"/>
  <c r="I316" i="7"/>
  <c r="I312" i="7"/>
  <c r="O319" i="7"/>
  <c r="O315" i="7"/>
  <c r="O311" i="7"/>
  <c r="O307" i="7"/>
  <c r="O303" i="7"/>
  <c r="O299" i="7"/>
  <c r="O295" i="7"/>
  <c r="O291" i="7"/>
  <c r="O287" i="7"/>
  <c r="O283" i="7"/>
  <c r="O279" i="7"/>
  <c r="O275" i="7"/>
  <c r="O271" i="7"/>
  <c r="O267" i="7"/>
  <c r="O263" i="7"/>
  <c r="O259" i="7"/>
  <c r="O255" i="7"/>
  <c r="O251" i="7"/>
  <c r="O247" i="7"/>
  <c r="O243" i="7"/>
  <c r="O239" i="7"/>
  <c r="O235" i="7"/>
  <c r="O231" i="7"/>
  <c r="O227" i="7"/>
  <c r="O223" i="7"/>
  <c r="O219" i="7"/>
  <c r="O215" i="7"/>
  <c r="O211" i="7"/>
  <c r="I203" i="7"/>
  <c r="I187" i="7"/>
  <c r="I173" i="7"/>
  <c r="M319" i="7"/>
  <c r="M315" i="7"/>
  <c r="M311" i="7"/>
  <c r="M307" i="7"/>
  <c r="M303" i="7"/>
  <c r="M299" i="7"/>
  <c r="M295" i="7"/>
  <c r="M291" i="7"/>
  <c r="M287" i="7"/>
  <c r="M283" i="7"/>
  <c r="M279" i="7"/>
  <c r="M275" i="7"/>
  <c r="M271" i="7"/>
  <c r="M267" i="7"/>
  <c r="M263" i="7"/>
  <c r="M259" i="7"/>
  <c r="M255" i="7"/>
  <c r="K180" i="7"/>
  <c r="M310" i="7"/>
  <c r="M306" i="7"/>
  <c r="M302" i="7"/>
  <c r="M298" i="7"/>
  <c r="M294" i="7"/>
  <c r="M290" i="7"/>
  <c r="M286" i="7"/>
  <c r="M282" i="7"/>
  <c r="M278" i="7"/>
  <c r="M274" i="7"/>
  <c r="M270" i="7"/>
  <c r="M266" i="7"/>
  <c r="M262" i="7"/>
  <c r="M258" i="7"/>
  <c r="M254" i="7"/>
  <c r="M250" i="7"/>
  <c r="M207" i="7"/>
  <c r="M191" i="7"/>
  <c r="O181" i="7"/>
  <c r="O276" i="7"/>
  <c r="O272" i="7"/>
  <c r="O268" i="7"/>
  <c r="O264" i="7"/>
  <c r="O260" i="7"/>
  <c r="O256" i="7"/>
  <c r="O252" i="7"/>
  <c r="O248" i="7"/>
  <c r="O244" i="7"/>
  <c r="O240" i="7"/>
  <c r="O236" i="7"/>
  <c r="O232" i="7"/>
  <c r="O228" i="7"/>
  <c r="O224" i="7"/>
  <c r="O220" i="7"/>
  <c r="O216" i="7"/>
  <c r="O212" i="7"/>
  <c r="I208" i="7"/>
  <c r="I200" i="7"/>
  <c r="I192" i="7"/>
  <c r="I185" i="7"/>
  <c r="M172" i="7"/>
  <c r="O250" i="7"/>
  <c r="O246" i="7"/>
  <c r="O242" i="7"/>
  <c r="O238" i="7"/>
  <c r="O234" i="7"/>
  <c r="O230" i="7"/>
  <c r="O226" i="7"/>
  <c r="O222" i="7"/>
  <c r="O218" i="7"/>
  <c r="O214" i="7"/>
  <c r="O210" i="7"/>
  <c r="M204" i="7"/>
  <c r="M196" i="7"/>
  <c r="M188" i="7"/>
  <c r="M181" i="7"/>
  <c r="I176" i="7"/>
  <c r="M171" i="7"/>
  <c r="M165" i="7"/>
  <c r="M160" i="7"/>
  <c r="M152" i="7"/>
  <c r="M144" i="7"/>
  <c r="M136" i="7"/>
  <c r="O128" i="7"/>
  <c r="O124" i="7"/>
  <c r="O120" i="7"/>
  <c r="O116" i="7"/>
  <c r="O112" i="7"/>
  <c r="O108" i="7"/>
  <c r="O104" i="7"/>
  <c r="O100" i="7"/>
  <c r="O96" i="7"/>
  <c r="K243" i="7"/>
  <c r="K239" i="7"/>
  <c r="K235" i="7"/>
  <c r="K231" i="7"/>
  <c r="K227" i="7"/>
  <c r="K223" i="7"/>
  <c r="K219" i="7"/>
  <c r="K215" i="7"/>
  <c r="K211" i="7"/>
  <c r="M205" i="7"/>
  <c r="M197" i="7"/>
  <c r="M189" i="7"/>
  <c r="I182" i="7"/>
  <c r="K177" i="7"/>
  <c r="O170" i="7"/>
  <c r="I166" i="7"/>
  <c r="M161" i="7"/>
  <c r="M153" i="7"/>
  <c r="M145" i="7"/>
  <c r="M137" i="7"/>
  <c r="K129" i="7"/>
  <c r="K125" i="7"/>
  <c r="K121" i="7"/>
  <c r="K117" i="7"/>
  <c r="K113" i="7"/>
  <c r="K109" i="7"/>
  <c r="K105" i="7"/>
  <c r="K101" i="7"/>
  <c r="K97" i="7"/>
  <c r="K93" i="7"/>
  <c r="K89" i="7"/>
  <c r="K85" i="7"/>
  <c r="K81" i="7"/>
  <c r="K77" i="7"/>
  <c r="M164" i="7"/>
  <c r="M158" i="7"/>
  <c r="M150" i="7"/>
  <c r="M142" i="7"/>
  <c r="M134" i="7"/>
  <c r="K128" i="7"/>
  <c r="K124" i="7"/>
  <c r="K120" i="7"/>
  <c r="K116" i="7"/>
  <c r="K112" i="7"/>
  <c r="K108" i="7"/>
  <c r="K104" i="7"/>
  <c r="K100" i="7"/>
  <c r="K96" i="7"/>
  <c r="K92" i="7"/>
  <c r="K88" i="7"/>
  <c r="K84" i="7"/>
  <c r="O177" i="7"/>
  <c r="K172" i="7"/>
  <c r="I167" i="7"/>
  <c r="M159" i="7"/>
  <c r="M151" i="7"/>
  <c r="M143" i="7"/>
  <c r="M135" i="7"/>
  <c r="I128" i="7"/>
  <c r="I124" i="7"/>
  <c r="I120" i="7"/>
  <c r="I116" i="7"/>
  <c r="I112" i="7"/>
  <c r="I108" i="7"/>
  <c r="I104" i="7"/>
  <c r="I100" i="7"/>
  <c r="I96" i="7"/>
  <c r="I92" i="7"/>
  <c r="I88" i="7"/>
  <c r="I319" i="7"/>
  <c r="I315" i="7"/>
  <c r="I311" i="7"/>
  <c r="I307" i="7"/>
  <c r="I303" i="7"/>
  <c r="I299" i="7"/>
  <c r="I295" i="7"/>
  <c r="I291" i="7"/>
  <c r="I287" i="7"/>
  <c r="I283" i="7"/>
  <c r="I279" i="7"/>
  <c r="O15" i="7"/>
  <c r="K319" i="7"/>
  <c r="K315" i="7"/>
  <c r="I322" i="7"/>
  <c r="I318" i="7"/>
  <c r="I314" i="7"/>
  <c r="I310" i="7"/>
  <c r="I306" i="7"/>
  <c r="I302" i="7"/>
  <c r="I298" i="7"/>
  <c r="I294" i="7"/>
  <c r="I290" i="7"/>
  <c r="I286" i="7"/>
  <c r="I282" i="7"/>
  <c r="I278" i="7"/>
  <c r="I274" i="7"/>
  <c r="I270" i="7"/>
  <c r="I266" i="7"/>
  <c r="I262" i="7"/>
  <c r="I258" i="7"/>
  <c r="I254" i="7"/>
  <c r="I250" i="7"/>
  <c r="I246" i="7"/>
  <c r="I242" i="7"/>
  <c r="I238" i="7"/>
  <c r="I234" i="7"/>
  <c r="I230" i="7"/>
  <c r="I226" i="7"/>
  <c r="I222" i="7"/>
  <c r="I218" i="7"/>
  <c r="I214" i="7"/>
  <c r="I210" i="7"/>
  <c r="I199" i="7"/>
  <c r="O185" i="7"/>
  <c r="M168" i="7"/>
  <c r="O318" i="7"/>
  <c r="O314" i="7"/>
  <c r="O310" i="7"/>
  <c r="O306" i="7"/>
  <c r="O302" i="7"/>
  <c r="O298" i="7"/>
  <c r="O294" i="7"/>
  <c r="O290" i="7"/>
  <c r="O286" i="7"/>
  <c r="O282" i="7"/>
  <c r="O278" i="7"/>
  <c r="O274" i="7"/>
  <c r="O270" i="7"/>
  <c r="O266" i="7"/>
  <c r="O262" i="7"/>
  <c r="O258" i="7"/>
  <c r="O254" i="7"/>
  <c r="M174" i="7"/>
  <c r="O309" i="7"/>
  <c r="O305" i="7"/>
  <c r="O301" i="7"/>
  <c r="O297" i="7"/>
  <c r="O293" i="7"/>
  <c r="O289" i="7"/>
  <c r="O285" i="7"/>
  <c r="O281" i="7"/>
  <c r="O277" i="7"/>
  <c r="O273" i="7"/>
  <c r="O269" i="7"/>
  <c r="O265" i="7"/>
  <c r="O261" i="7"/>
  <c r="O257" i="7"/>
  <c r="O253" i="7"/>
  <c r="O249" i="7"/>
  <c r="M203" i="7"/>
  <c r="M187" i="7"/>
  <c r="M176" i="7"/>
  <c r="I275" i="7"/>
  <c r="I271" i="7"/>
  <c r="I267" i="7"/>
  <c r="I263" i="7"/>
  <c r="I259" i="7"/>
  <c r="I255" i="7"/>
  <c r="I251" i="7"/>
  <c r="I247" i="7"/>
  <c r="I243" i="7"/>
  <c r="I239" i="7"/>
  <c r="I235" i="7"/>
  <c r="I231" i="7"/>
  <c r="I227" i="7"/>
  <c r="I223" i="7"/>
  <c r="I219" i="7"/>
  <c r="I215" i="7"/>
  <c r="I211" i="7"/>
  <c r="M206" i="7"/>
  <c r="M198" i="7"/>
  <c r="M190" i="7"/>
  <c r="K184" i="7"/>
  <c r="I253" i="7"/>
  <c r="I249" i="7"/>
  <c r="I245" i="7"/>
  <c r="I241" i="7"/>
  <c r="I237" i="7"/>
  <c r="I233" i="7"/>
  <c r="I229" i="7"/>
  <c r="I225" i="7"/>
  <c r="I221" i="7"/>
  <c r="I217" i="7"/>
  <c r="I213" i="7"/>
  <c r="I209" i="7"/>
  <c r="I201" i="7"/>
  <c r="I193" i="7"/>
  <c r="M185" i="7"/>
  <c r="I180" i="7"/>
  <c r="M175" i="7"/>
  <c r="M169" i="7"/>
  <c r="I164" i="7"/>
  <c r="I157" i="7"/>
  <c r="I149" i="7"/>
  <c r="I141" i="7"/>
  <c r="I133" i="7"/>
  <c r="I127" i="7"/>
  <c r="I123" i="7"/>
  <c r="I119" i="7"/>
  <c r="I115" i="7"/>
  <c r="I111" i="7"/>
  <c r="I107" i="7"/>
  <c r="I103" i="7"/>
  <c r="I99" i="7"/>
  <c r="M246" i="7"/>
  <c r="M242" i="7"/>
  <c r="M238" i="7"/>
  <c r="M234" i="7"/>
  <c r="M230" i="7"/>
  <c r="M226" i="7"/>
  <c r="M222" i="7"/>
  <c r="M218" i="7"/>
  <c r="M214" i="7"/>
  <c r="M210" i="7"/>
  <c r="I202" i="7"/>
  <c r="I194" i="7"/>
  <c r="I186" i="7"/>
  <c r="K181" i="7"/>
  <c r="O174" i="7"/>
  <c r="I170" i="7"/>
  <c r="K165" i="7"/>
  <c r="I158" i="7"/>
  <c r="I150" i="7"/>
  <c r="I142" i="7"/>
  <c r="I134" i="7"/>
  <c r="M128" i="7"/>
  <c r="M124" i="7"/>
  <c r="M120" i="7"/>
  <c r="M116" i="7"/>
  <c r="M112" i="7"/>
  <c r="M108" i="7"/>
  <c r="M104" i="7"/>
  <c r="M100" i="7"/>
  <c r="M96" i="7"/>
  <c r="M92" i="7"/>
  <c r="M88" i="7"/>
  <c r="M84" i="7"/>
  <c r="M80" i="7"/>
  <c r="M76" i="7"/>
  <c r="I163" i="7"/>
  <c r="I155" i="7"/>
  <c r="I147" i="7"/>
  <c r="I139" i="7"/>
  <c r="I131" i="7"/>
  <c r="M127" i="7"/>
  <c r="M123" i="7"/>
  <c r="M119" i="7"/>
  <c r="M115" i="7"/>
  <c r="M111" i="7"/>
  <c r="M107" i="7"/>
  <c r="M103" i="7"/>
  <c r="M99" i="7"/>
  <c r="M95" i="7"/>
  <c r="M91" i="7"/>
  <c r="M87" i="7"/>
  <c r="M83" i="7"/>
  <c r="K176" i="7"/>
  <c r="I171" i="7"/>
  <c r="O165" i="7"/>
  <c r="I156" i="7"/>
  <c r="I148" i="7"/>
  <c r="I140" i="7"/>
  <c r="I132" i="7"/>
  <c r="K127" i="7"/>
  <c r="K123" i="7"/>
  <c r="K119" i="7"/>
  <c r="K115" i="7"/>
  <c r="K111" i="7"/>
  <c r="K107" i="7"/>
  <c r="K103" i="7"/>
  <c r="K99" i="7"/>
  <c r="K95" i="7"/>
  <c r="K91" i="7"/>
  <c r="K87" i="7"/>
  <c r="M166" i="7"/>
  <c r="M154" i="7"/>
  <c r="M138" i="7"/>
  <c r="O126" i="7"/>
  <c r="O118" i="7"/>
  <c r="O110" i="7"/>
  <c r="O102" i="7"/>
  <c r="O94" i="7"/>
  <c r="O86" i="7"/>
  <c r="I175" i="7"/>
  <c r="K164" i="7"/>
  <c r="M147" i="7"/>
  <c r="M131" i="7"/>
  <c r="M122" i="7"/>
  <c r="M114" i="7"/>
  <c r="M106" i="7"/>
  <c r="M98" i="7"/>
  <c r="M90" i="7"/>
  <c r="I84" i="7"/>
  <c r="I80" i="7"/>
  <c r="I76" i="7"/>
  <c r="E73" i="7"/>
  <c r="E70" i="7"/>
  <c r="O66" i="7"/>
  <c r="M63" i="7"/>
  <c r="K60" i="7"/>
  <c r="I57" i="7"/>
  <c r="E54" i="7"/>
  <c r="O50" i="7"/>
  <c r="M47" i="7"/>
  <c r="K44" i="7"/>
  <c r="I41" i="7"/>
  <c r="E38" i="7"/>
  <c r="O34" i="7"/>
  <c r="M31" i="7"/>
  <c r="K28" i="7"/>
  <c r="I25" i="7"/>
  <c r="E22" i="7"/>
  <c r="I95" i="7"/>
  <c r="I91" i="7"/>
  <c r="I87" i="7"/>
  <c r="I83" i="7"/>
  <c r="I79" i="7"/>
  <c r="E76" i="7"/>
  <c r="I72" i="7"/>
  <c r="E69" i="7"/>
  <c r="O65" i="7"/>
  <c r="M62" i="7"/>
  <c r="K59" i="7"/>
  <c r="I56" i="7"/>
  <c r="E53" i="7"/>
  <c r="O49" i="7"/>
  <c r="M46" i="7"/>
  <c r="K43" i="7"/>
  <c r="I40" i="7"/>
  <c r="E37" i="7"/>
  <c r="O33" i="7"/>
  <c r="M30" i="7"/>
  <c r="K27" i="7"/>
  <c r="I24" i="7"/>
  <c r="E21" i="7"/>
  <c r="O17" i="7"/>
  <c r="E75" i="7"/>
  <c r="I71" i="7"/>
  <c r="E68" i="7"/>
  <c r="O64" i="7"/>
  <c r="M61" i="7"/>
  <c r="K58" i="7"/>
  <c r="I55" i="7"/>
  <c r="E52" i="7"/>
  <c r="O48" i="7"/>
  <c r="M45" i="7"/>
  <c r="K42" i="7"/>
  <c r="I39" i="7"/>
  <c r="E36" i="7"/>
  <c r="O32" i="7"/>
  <c r="M29" i="7"/>
  <c r="K26" i="7"/>
  <c r="I23" i="7"/>
  <c r="E20" i="7"/>
  <c r="O16" i="7"/>
  <c r="O78" i="7"/>
  <c r="O74" i="7"/>
  <c r="O71" i="7"/>
  <c r="M68" i="7"/>
  <c r="K65" i="7"/>
  <c r="I62" i="7"/>
  <c r="E59" i="7"/>
  <c r="O55" i="7"/>
  <c r="M52" i="7"/>
  <c r="K49" i="7"/>
  <c r="I46" i="7"/>
  <c r="E43" i="7"/>
  <c r="O39" i="7"/>
  <c r="M36" i="7"/>
  <c r="K33" i="7"/>
  <c r="I30" i="7"/>
  <c r="E27" i="7"/>
  <c r="O23" i="7"/>
  <c r="E18" i="7"/>
  <c r="G72" i="7"/>
  <c r="G52" i="7"/>
  <c r="G32" i="7"/>
  <c r="M20" i="7"/>
  <c r="K17" i="7"/>
  <c r="G67" i="7"/>
  <c r="G51" i="7"/>
  <c r="G35" i="7"/>
  <c r="G19" i="7"/>
  <c r="I165" i="7"/>
  <c r="I151" i="7"/>
  <c r="I135" i="7"/>
  <c r="I125" i="7"/>
  <c r="I117" i="7"/>
  <c r="I109" i="7"/>
  <c r="I101" i="7"/>
  <c r="I93" i="7"/>
  <c r="I85" i="7"/>
  <c r="O173" i="7"/>
  <c r="I160" i="7"/>
  <c r="I144" i="7"/>
  <c r="O129" i="7"/>
  <c r="O121" i="7"/>
  <c r="O113" i="7"/>
  <c r="O105" i="7"/>
  <c r="O97" i="7"/>
  <c r="O89" i="7"/>
  <c r="K83" i="7"/>
  <c r="K79" i="7"/>
  <c r="K75" i="7"/>
  <c r="K72" i="7"/>
  <c r="I69" i="7"/>
  <c r="E66" i="7"/>
  <c r="O62" i="7"/>
  <c r="M59" i="7"/>
  <c r="K56" i="7"/>
  <c r="I53" i="7"/>
  <c r="E50" i="7"/>
  <c r="O46" i="7"/>
  <c r="M43" i="7"/>
  <c r="K40" i="7"/>
  <c r="I37" i="7"/>
  <c r="E34" i="7"/>
  <c r="O30" i="7"/>
  <c r="M27" i="7"/>
  <c r="K24" i="7"/>
  <c r="I21" i="7"/>
  <c r="K94" i="7"/>
  <c r="K90" i="7"/>
  <c r="K86" i="7"/>
  <c r="K82" i="7"/>
  <c r="K78" i="7"/>
  <c r="I75" i="7"/>
  <c r="K71" i="7"/>
  <c r="I68" i="7"/>
  <c r="E65" i="7"/>
  <c r="O61" i="7"/>
  <c r="M58" i="7"/>
  <c r="K55" i="7"/>
  <c r="I52" i="7"/>
  <c r="E49" i="7"/>
  <c r="O45" i="7"/>
  <c r="M42" i="7"/>
  <c r="K39" i="7"/>
  <c r="I36" i="7"/>
  <c r="E33" i="7"/>
  <c r="O29" i="7"/>
  <c r="M26" i="7"/>
  <c r="K23" i="7"/>
  <c r="I20" i="7"/>
  <c r="E17" i="7"/>
  <c r="I74" i="7"/>
  <c r="K70" i="7"/>
  <c r="I67" i="7"/>
  <c r="E64" i="7"/>
  <c r="O60" i="7"/>
  <c r="M57" i="7"/>
  <c r="K54" i="7"/>
  <c r="I51" i="7"/>
  <c r="E48" i="7"/>
  <c r="O44" i="7"/>
  <c r="M41" i="7"/>
  <c r="K38" i="7"/>
  <c r="I35" i="7"/>
  <c r="E32" i="7"/>
  <c r="O28" i="7"/>
  <c r="M25" i="7"/>
  <c r="K22" i="7"/>
  <c r="I19" i="7"/>
  <c r="E16" i="7"/>
  <c r="I77" i="7"/>
  <c r="E74" i="7"/>
  <c r="E71" i="7"/>
  <c r="O67" i="7"/>
  <c r="M64" i="7"/>
  <c r="K61" i="7"/>
  <c r="I58" i="7"/>
  <c r="E55" i="7"/>
  <c r="O51" i="7"/>
  <c r="M48" i="7"/>
  <c r="K45" i="7"/>
  <c r="I42" i="7"/>
  <c r="E39" i="7"/>
  <c r="O35" i="7"/>
  <c r="M32" i="7"/>
  <c r="K29" i="7"/>
  <c r="I26" i="7"/>
  <c r="E23" i="7"/>
  <c r="I17" i="7"/>
  <c r="G68" i="7"/>
  <c r="G48" i="7"/>
  <c r="G24" i="7"/>
  <c r="O19" i="7"/>
  <c r="M16" i="7"/>
  <c r="G63" i="7"/>
  <c r="G47" i="7"/>
  <c r="G31" i="7"/>
  <c r="M162" i="7"/>
  <c r="M146" i="7"/>
  <c r="M130" i="7"/>
  <c r="O122" i="7"/>
  <c r="O114" i="7"/>
  <c r="O106" i="7"/>
  <c r="O98" i="7"/>
  <c r="O90" i="7"/>
  <c r="O82" i="7"/>
  <c r="O169" i="7"/>
  <c r="M155" i="7"/>
  <c r="M139" i="7"/>
  <c r="M126" i="7"/>
  <c r="M118" i="7"/>
  <c r="M110" i="7"/>
  <c r="M102" i="7"/>
  <c r="M94" i="7"/>
  <c r="M86" i="7"/>
  <c r="M82" i="7"/>
  <c r="M78" i="7"/>
  <c r="M74" i="7"/>
  <c r="M71" i="7"/>
  <c r="K68" i="7"/>
  <c r="I65" i="7"/>
  <c r="E62" i="7"/>
  <c r="O58" i="7"/>
  <c r="M55" i="7"/>
  <c r="K52" i="7"/>
  <c r="I49" i="7"/>
  <c r="E46" i="7"/>
  <c r="O42" i="7"/>
  <c r="M39" i="7"/>
  <c r="K36" i="7"/>
  <c r="I33" i="7"/>
  <c r="E30" i="7"/>
  <c r="O26" i="7"/>
  <c r="M23" i="7"/>
  <c r="K20" i="7"/>
  <c r="M93" i="7"/>
  <c r="M89" i="7"/>
  <c r="M85" i="7"/>
  <c r="M81" i="7"/>
  <c r="M77" i="7"/>
  <c r="K74" i="7"/>
  <c r="M70" i="7"/>
  <c r="K67" i="7"/>
  <c r="I64" i="7"/>
  <c r="E61" i="7"/>
  <c r="O57" i="7"/>
  <c r="M54" i="7"/>
  <c r="K51" i="7"/>
  <c r="I48" i="7"/>
  <c r="E45" i="7"/>
  <c r="O41" i="7"/>
  <c r="M38" i="7"/>
  <c r="K35" i="7"/>
  <c r="I32" i="7"/>
  <c r="E29" i="7"/>
  <c r="O25" i="7"/>
  <c r="M22" i="7"/>
  <c r="K19" i="7"/>
  <c r="I16" i="7"/>
  <c r="K73" i="7"/>
  <c r="M69" i="7"/>
  <c r="K66" i="7"/>
  <c r="I63" i="7"/>
  <c r="E60" i="7"/>
  <c r="O56" i="7"/>
  <c r="M53" i="7"/>
  <c r="K50" i="7"/>
  <c r="I47" i="7"/>
  <c r="E44" i="7"/>
  <c r="O40" i="7"/>
  <c r="M37" i="7"/>
  <c r="K34" i="7"/>
  <c r="I31" i="7"/>
  <c r="E28" i="7"/>
  <c r="O24" i="7"/>
  <c r="M21" i="7"/>
  <c r="K18" i="7"/>
  <c r="K80" i="7"/>
  <c r="K76" i="7"/>
  <c r="I73" i="7"/>
  <c r="I70" i="7"/>
  <c r="E67" i="7"/>
  <c r="O63" i="7"/>
  <c r="M60" i="7"/>
  <c r="K57" i="7"/>
  <c r="I54" i="7"/>
  <c r="E51" i="7"/>
  <c r="O47" i="7"/>
  <c r="M44" i="7"/>
  <c r="K41" i="7"/>
  <c r="I38" i="7"/>
  <c r="E35" i="7"/>
  <c r="O31" i="7"/>
  <c r="M28" i="7"/>
  <c r="K25" i="7"/>
  <c r="I22" i="7"/>
  <c r="K16" i="7"/>
  <c r="G64" i="7"/>
  <c r="G40" i="7"/>
  <c r="G20" i="7"/>
  <c r="E19" i="7"/>
  <c r="G75" i="7"/>
  <c r="G59" i="7"/>
  <c r="G43" i="7"/>
  <c r="G27" i="7"/>
  <c r="I159" i="7"/>
  <c r="I143" i="7"/>
  <c r="I129" i="7"/>
  <c r="I121" i="7"/>
  <c r="I113" i="7"/>
  <c r="I105" i="7"/>
  <c r="I97" i="7"/>
  <c r="I89" i="7"/>
  <c r="I81" i="7"/>
  <c r="K168" i="7"/>
  <c r="I152" i="7"/>
  <c r="I136" i="7"/>
  <c r="O125" i="7"/>
  <c r="O117" i="7"/>
  <c r="O109" i="7"/>
  <c r="O101" i="7"/>
  <c r="O93" i="7"/>
  <c r="O85" i="7"/>
  <c r="O81" i="7"/>
  <c r="O77" i="7"/>
  <c r="O73" i="7"/>
  <c r="O70" i="7"/>
  <c r="M67" i="7"/>
  <c r="K64" i="7"/>
  <c r="I61" i="7"/>
  <c r="E58" i="7"/>
  <c r="O54" i="7"/>
  <c r="M51" i="7"/>
  <c r="K48" i="7"/>
  <c r="I45" i="7"/>
  <c r="E42" i="7"/>
  <c r="O38" i="7"/>
  <c r="M35" i="7"/>
  <c r="K32" i="7"/>
  <c r="I29" i="7"/>
  <c r="E26" i="7"/>
  <c r="O22" i="7"/>
  <c r="M19" i="7"/>
  <c r="O92" i="7"/>
  <c r="O88" i="7"/>
  <c r="O84" i="7"/>
  <c r="O80" i="7"/>
  <c r="O76" i="7"/>
  <c r="M73" i="7"/>
  <c r="O69" i="7"/>
  <c r="M66" i="7"/>
  <c r="K63" i="7"/>
  <c r="I60" i="7"/>
  <c r="E57" i="7"/>
  <c r="O53" i="7"/>
  <c r="M50" i="7"/>
  <c r="K47" i="7"/>
  <c r="I44" i="7"/>
  <c r="E41" i="7"/>
  <c r="O37" i="7"/>
  <c r="M34" i="7"/>
  <c r="K31" i="7"/>
  <c r="I28" i="7"/>
  <c r="E25" i="7"/>
  <c r="O21" i="7"/>
  <c r="M18" i="7"/>
  <c r="O75" i="7"/>
  <c r="E72" i="7"/>
  <c r="O68" i="7"/>
  <c r="M65" i="7"/>
  <c r="K62" i="7"/>
  <c r="I59" i="7"/>
  <c r="E56" i="7"/>
  <c r="O52" i="7"/>
  <c r="M49" i="7"/>
  <c r="K46" i="7"/>
  <c r="I43" i="7"/>
  <c r="E40" i="7"/>
  <c r="O36" i="7"/>
  <c r="M33" i="7"/>
  <c r="K30" i="7"/>
  <c r="I27" i="7"/>
  <c r="E24" i="7"/>
  <c r="O20" i="7"/>
  <c r="M17" i="7"/>
  <c r="M79" i="7"/>
  <c r="M75" i="7"/>
  <c r="M72" i="7"/>
  <c r="K69" i="7"/>
  <c r="I66" i="7"/>
  <c r="E63" i="7"/>
  <c r="O59" i="7"/>
  <c r="M56" i="7"/>
  <c r="K53" i="7"/>
  <c r="I50" i="7"/>
  <c r="E47" i="7"/>
  <c r="O43" i="7"/>
  <c r="M40" i="7"/>
  <c r="K37" i="7"/>
  <c r="I34" i="7"/>
  <c r="E31" i="7"/>
  <c r="O27" i="7"/>
  <c r="M24" i="7"/>
  <c r="O18" i="7"/>
  <c r="G73" i="7"/>
  <c r="G56" i="7"/>
  <c r="G36" i="7"/>
  <c r="K21" i="7"/>
  <c r="I18" i="7"/>
  <c r="G71" i="7"/>
  <c r="G55" i="7"/>
  <c r="G39" i="7"/>
  <c r="G23" i="7"/>
  <c r="M14" i="7"/>
  <c r="I14" i="7"/>
  <c r="AC5" i="7"/>
  <c r="AC16" i="7" s="1"/>
  <c r="G26" i="8"/>
  <c r="G11" i="12" s="1"/>
  <c r="AC4" i="7"/>
  <c r="AC15" i="7" s="1"/>
  <c r="Z5" i="7"/>
  <c r="Z16" i="7" s="1"/>
  <c r="O14" i="7"/>
  <c r="G14" i="7"/>
  <c r="K14" i="7"/>
  <c r="AA5" i="7"/>
  <c r="AA16" i="7" s="1"/>
  <c r="Y5" i="7"/>
  <c r="Y16" i="7" s="1"/>
  <c r="C4" i="8"/>
  <c r="G7" i="12" s="1"/>
  <c r="AB4" i="7"/>
  <c r="AB15" i="7" s="1"/>
  <c r="C24" i="8"/>
  <c r="Z4" i="7"/>
  <c r="Z15" i="7" s="1"/>
  <c r="H2" i="8"/>
  <c r="C2" i="8"/>
  <c r="E439" i="7" l="1"/>
  <c r="E442" i="11" s="1"/>
  <c r="K439" i="7"/>
  <c r="K442" i="11" s="1"/>
  <c r="K443" i="11" s="1"/>
  <c r="AA17" i="11" s="1"/>
  <c r="M439" i="7"/>
  <c r="M442" i="11" s="1"/>
  <c r="M443" i="11" s="1"/>
  <c r="AB17" i="11" s="1"/>
  <c r="G439" i="7"/>
  <c r="G442" i="11" s="1"/>
  <c r="G443" i="11" s="1"/>
  <c r="Y17" i="11" s="1"/>
  <c r="O439" i="7"/>
  <c r="O442" i="11" s="1"/>
  <c r="O443" i="11" s="1"/>
  <c r="AC17" i="11" s="1"/>
  <c r="I439" i="7"/>
  <c r="I442" i="11" s="1"/>
  <c r="I443" i="11" s="1"/>
  <c r="Z17" i="11" s="1"/>
  <c r="O431" i="7"/>
  <c r="O435" i="7"/>
  <c r="O432" i="7"/>
  <c r="O436" i="7"/>
  <c r="O433" i="7"/>
  <c r="O437" i="7"/>
  <c r="O434" i="7"/>
  <c r="O438" i="7"/>
  <c r="K433" i="7"/>
  <c r="K437" i="7"/>
  <c r="K434" i="7"/>
  <c r="K438" i="7"/>
  <c r="K431" i="7"/>
  <c r="K435" i="7"/>
  <c r="K432" i="7"/>
  <c r="K436" i="7"/>
  <c r="M432" i="7"/>
  <c r="M436" i="7"/>
  <c r="M433" i="7"/>
  <c r="M437" i="7"/>
  <c r="M438" i="7"/>
  <c r="M434" i="7"/>
  <c r="M431" i="7"/>
  <c r="M435" i="7"/>
  <c r="G431" i="7"/>
  <c r="G435" i="7"/>
  <c r="G432" i="7"/>
  <c r="G436" i="7"/>
  <c r="G437" i="7"/>
  <c r="G433" i="7"/>
  <c r="G434" i="7"/>
  <c r="G438" i="7"/>
  <c r="I434" i="7"/>
  <c r="I431" i="7"/>
  <c r="I435" i="7"/>
  <c r="I432" i="7"/>
  <c r="I436" i="7"/>
  <c r="I433" i="7"/>
  <c r="I437" i="7"/>
  <c r="I438" i="7"/>
  <c r="E438" i="7"/>
  <c r="E437" i="7"/>
  <c r="E436" i="7"/>
  <c r="E433" i="7"/>
  <c r="E435" i="7"/>
  <c r="E434" i="7"/>
  <c r="E431" i="7"/>
  <c r="E432" i="7"/>
  <c r="AA6" i="7"/>
  <c r="H10" i="12" s="1"/>
  <c r="AB6" i="7"/>
  <c r="H11" i="12" s="1"/>
  <c r="Z6" i="7"/>
  <c r="H9" i="12" s="1"/>
  <c r="W6" i="7"/>
  <c r="H7" i="12" s="1"/>
  <c r="AC6" i="7"/>
  <c r="H12" i="12" s="1"/>
  <c r="Y6" i="7"/>
  <c r="H8" i="12" s="1"/>
  <c r="H13" i="12" l="1"/>
  <c r="E443" i="11"/>
  <c r="W17" i="11" s="1"/>
  <c r="P15" i="12"/>
  <c r="G440" i="7"/>
  <c r="M8" i="12" s="1"/>
  <c r="K440" i="7"/>
  <c r="O440" i="7"/>
  <c r="I440" i="7"/>
  <c r="M9" i="12" s="1"/>
  <c r="M440" i="7"/>
  <c r="M11" i="12" s="1"/>
  <c r="E440" i="7"/>
  <c r="M7" i="12" s="1"/>
  <c r="Z17" i="7" l="1"/>
  <c r="H20" i="12" s="1"/>
  <c r="AB17" i="7"/>
  <c r="H22" i="12" s="1"/>
  <c r="Y17" i="7"/>
  <c r="H19" i="12" s="1"/>
  <c r="AC17" i="7"/>
  <c r="H23" i="12" s="1"/>
  <c r="M12" i="12"/>
  <c r="AA17" i="7"/>
  <c r="H21" i="12" s="1"/>
  <c r="M10" i="12"/>
  <c r="W17" i="7"/>
  <c r="H18" i="12" s="1"/>
  <c r="M13" i="12" l="1"/>
  <c r="H33" i="12"/>
  <c r="H24" i="12" s="1"/>
</calcChain>
</file>

<file path=xl/sharedStrings.xml><?xml version="1.0" encoding="utf-8"?>
<sst xmlns="http://schemas.openxmlformats.org/spreadsheetml/2006/main" count="1060" uniqueCount="112">
  <si>
    <t xml:space="preserve">البيانات الأساسية </t>
  </si>
  <si>
    <t xml:space="preserve">المدرسة </t>
  </si>
  <si>
    <t xml:space="preserve">المرحلة </t>
  </si>
  <si>
    <t xml:space="preserve">الإبتدائية </t>
  </si>
  <si>
    <t xml:space="preserve">المتوسطة </t>
  </si>
  <si>
    <t xml:space="preserve">الثانوية </t>
  </si>
  <si>
    <t>العام الدراسي</t>
  </si>
  <si>
    <t>1442-1443هـ</t>
  </si>
  <si>
    <t>1443-1444هـ</t>
  </si>
  <si>
    <t>1444-1445هـ</t>
  </si>
  <si>
    <t>1441-1442هـ</t>
  </si>
  <si>
    <t>الاول</t>
  </si>
  <si>
    <t>الثاني</t>
  </si>
  <si>
    <t>الثالث</t>
  </si>
  <si>
    <t>الدرجة الكلية</t>
  </si>
  <si>
    <t>ثالث ابتدائي</t>
  </si>
  <si>
    <t>أ</t>
  </si>
  <si>
    <t>رابع اابتدائي</t>
  </si>
  <si>
    <t xml:space="preserve">ب </t>
  </si>
  <si>
    <t xml:space="preserve">خامس ابتدائي </t>
  </si>
  <si>
    <t xml:space="preserve">ج </t>
  </si>
  <si>
    <t>سادس ابتدائي</t>
  </si>
  <si>
    <t xml:space="preserve">د </t>
  </si>
  <si>
    <t>1م</t>
  </si>
  <si>
    <t>2م</t>
  </si>
  <si>
    <t>3م</t>
  </si>
  <si>
    <t>الصف</t>
  </si>
  <si>
    <t>الفصل</t>
  </si>
  <si>
    <t>جيد جدا مرتفع</t>
  </si>
  <si>
    <t xml:space="preserve">ممتاز مرتفع </t>
  </si>
  <si>
    <t xml:space="preserve">ممتاز  </t>
  </si>
  <si>
    <t xml:space="preserve">جيد جدا </t>
  </si>
  <si>
    <t xml:space="preserve">جيد مرتفع </t>
  </si>
  <si>
    <t>جيد</t>
  </si>
  <si>
    <t>مقبول مرتفع</t>
  </si>
  <si>
    <t xml:space="preserve">مقبول  </t>
  </si>
  <si>
    <t>التقدير</t>
  </si>
  <si>
    <t>عدد الطلاب</t>
  </si>
  <si>
    <t xml:space="preserve">عدد الحاصلين على الدرجة الكلية </t>
  </si>
  <si>
    <t xml:space="preserve">الخطوات </t>
  </si>
  <si>
    <t>2-تحديد الصف والفصل</t>
  </si>
  <si>
    <t xml:space="preserve">3-لصق الدرجات </t>
  </si>
  <si>
    <t xml:space="preserve">النسبة المئوية </t>
  </si>
  <si>
    <t>النسبة المئوية</t>
  </si>
  <si>
    <t>مجموع الطلاب</t>
  </si>
  <si>
    <t>اسم المعلم</t>
  </si>
  <si>
    <t xml:space="preserve">اسم المعلم / </t>
  </si>
  <si>
    <t xml:space="preserve">متوسط الدرجات </t>
  </si>
  <si>
    <t>1ث</t>
  </si>
  <si>
    <t>2ث</t>
  </si>
  <si>
    <t>3ث</t>
  </si>
  <si>
    <t xml:space="preserve">1-تحديد الدرجة الكلية هااام </t>
  </si>
  <si>
    <t>درجات الطلاب</t>
  </si>
  <si>
    <t>أعلى من 95</t>
  </si>
  <si>
    <t>90:95</t>
  </si>
  <si>
    <t>85:90</t>
  </si>
  <si>
    <t>80:85</t>
  </si>
  <si>
    <t>75:80</t>
  </si>
  <si>
    <t>50:60</t>
  </si>
  <si>
    <t>اقل من 50</t>
  </si>
  <si>
    <t>70:75</t>
  </si>
  <si>
    <t>ضعيف</t>
  </si>
  <si>
    <t xml:space="preserve">بسم الله الرحمن الرحيم </t>
  </si>
  <si>
    <t xml:space="preserve">التقرير النهائي لمدرسة </t>
  </si>
  <si>
    <t xml:space="preserve">خلاصة أعداد الفصول </t>
  </si>
  <si>
    <t xml:space="preserve">الصف </t>
  </si>
  <si>
    <t>العدد</t>
  </si>
  <si>
    <t>الدرجة الكلية =</t>
  </si>
  <si>
    <t>المرحلة :</t>
  </si>
  <si>
    <t>اسم المعلمة:</t>
  </si>
  <si>
    <t xml:space="preserve">متوسط درجات الطالبات </t>
  </si>
  <si>
    <t>مجموع درجات الفصول</t>
  </si>
  <si>
    <t>النسبة</t>
  </si>
  <si>
    <t>60:70</t>
  </si>
  <si>
    <t xml:space="preserve">مقبول </t>
  </si>
  <si>
    <t>آلية التصنيف</t>
  </si>
  <si>
    <t>اللائحة ص 26</t>
  </si>
  <si>
    <t xml:space="preserve">البيانات الأساسية( المرحلتين الابتدائية والمتوسطة  ) </t>
  </si>
  <si>
    <t>صفر</t>
  </si>
  <si>
    <t>محروم</t>
  </si>
  <si>
    <t>راسب</t>
  </si>
  <si>
    <t>60:65</t>
  </si>
  <si>
    <t>65:70</t>
  </si>
  <si>
    <t>آالية التصنيف</t>
  </si>
  <si>
    <t>الثانوية ( مسارات )</t>
  </si>
  <si>
    <t xml:space="preserve">البيانات الأساسية( الثانوية مسارات  ) </t>
  </si>
  <si>
    <t>65:75</t>
  </si>
  <si>
    <t>الثانوية ( مقررات )</t>
  </si>
  <si>
    <t xml:space="preserve">البيانات الأساسية( الثانوية مقررات ) </t>
  </si>
  <si>
    <t>اسم المعلم /</t>
  </si>
  <si>
    <t xml:space="preserve">اسم المعلم </t>
  </si>
  <si>
    <t xml:space="preserve">المادة </t>
  </si>
  <si>
    <t>النسب المئوية</t>
  </si>
  <si>
    <t>المادة</t>
  </si>
  <si>
    <t xml:space="preserve">ثالث </t>
  </si>
  <si>
    <t xml:space="preserve">رابع </t>
  </si>
  <si>
    <t xml:space="preserve">خامس  </t>
  </si>
  <si>
    <t xml:space="preserve">سادس </t>
  </si>
  <si>
    <t>عدد التقديرات الكلي لجميع المواد</t>
  </si>
  <si>
    <t>إدخال الدرجات ( اختر الصف واكتب الفصل والمادة ثم أدخل الدرجات )</t>
  </si>
  <si>
    <t xml:space="preserve">خلاصة أعداد الطلاب </t>
  </si>
  <si>
    <t xml:space="preserve">النسب المئوية </t>
  </si>
  <si>
    <t xml:space="preserve">المجموع </t>
  </si>
  <si>
    <t>المجموع</t>
  </si>
  <si>
    <t>عدد الصفوف</t>
  </si>
  <si>
    <t>متوسط جميع الفصول</t>
  </si>
  <si>
    <t xml:space="preserve">المادة : </t>
  </si>
  <si>
    <t>المادة :</t>
  </si>
  <si>
    <t xml:space="preserve">خلاصة أعداد الطلاب في الفصول </t>
  </si>
  <si>
    <t>https://linktr.ee/Refa2</t>
  </si>
  <si>
    <t>رابط</t>
  </si>
  <si>
    <t xml:space="preserve">  المجموعة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</si>
</sst>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ر_._س_._‏_-;\-* #,##0.00\ _ر_._س_._‏_-;_-* &quot;-&quot;??\ _ر_._س_._‏_-;_-@_-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8"/>
      <name val="Arial"/>
      <family val="2"/>
    </font>
    <font>
      <b/>
      <sz val="12"/>
      <color theme="1"/>
      <name val="Arial"/>
      <family val="2"/>
      <scheme val="minor"/>
    </font>
    <font>
      <b/>
      <sz val="11"/>
      <name val="Arial"/>
      <family val="2"/>
      <scheme val="minor"/>
    </font>
    <font>
      <sz val="20"/>
      <color theme="1"/>
      <name val="Times New Roman"/>
      <family val="1"/>
      <scheme val="major"/>
    </font>
    <font>
      <b/>
      <sz val="18"/>
      <color theme="0"/>
      <name val="Arial"/>
      <family val="2"/>
      <scheme val="minor"/>
    </font>
    <font>
      <sz val="11"/>
      <color rgb="FFFF0000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1"/>
      <color theme="1"/>
      <name val="Arial"/>
      <family val="2"/>
    </font>
    <font>
      <b/>
      <sz val="11"/>
      <color theme="4"/>
      <name val="Arial"/>
      <family val="2"/>
      <scheme val="minor"/>
    </font>
    <font>
      <b/>
      <sz val="11"/>
      <color theme="3" tint="0.39997558519241921"/>
      <name val="Arial"/>
      <family val="2"/>
      <scheme val="minor"/>
    </font>
    <font>
      <b/>
      <sz val="14"/>
      <color theme="3" tint="0.39997558519241921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theme="1"/>
      <name val="AGA Aladdin Regular"/>
      <charset val="178"/>
    </font>
    <font>
      <sz val="12"/>
      <color theme="1"/>
      <name val="AGA Aladdin Regular"/>
      <charset val="178"/>
    </font>
  </fonts>
  <fills count="3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  <bgColor indexed="64"/>
      </patternFill>
    </fill>
  </fills>
  <borders count="10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ck">
        <color indexed="64"/>
      </right>
      <top/>
      <bottom/>
      <diagonal/>
    </border>
    <border>
      <left style="thick">
        <color indexed="6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30">
    <xf numFmtId="0" fontId="0" fillId="0" borderId="0" xfId="0"/>
    <xf numFmtId="0" fontId="0" fillId="9" borderId="0" xfId="0" applyFill="1"/>
    <xf numFmtId="0" fontId="0" fillId="4" borderId="0" xfId="0" applyFill="1"/>
    <xf numFmtId="0" fontId="3" fillId="0" borderId="0" xfId="3"/>
    <xf numFmtId="0" fontId="0" fillId="13" borderId="0" xfId="0" applyFill="1"/>
    <xf numFmtId="0" fontId="2" fillId="9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164" fontId="0" fillId="0" borderId="0" xfId="1" applyFont="1"/>
    <xf numFmtId="0" fontId="2" fillId="11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0" borderId="10" xfId="0" applyBorder="1"/>
    <xf numFmtId="164" fontId="2" fillId="0" borderId="10" xfId="1" applyFont="1" applyBorder="1" applyAlignment="1">
      <alignment horizontal="center"/>
    </xf>
    <xf numFmtId="0" fontId="2" fillId="4" borderId="0" xfId="0" applyFont="1" applyFill="1"/>
    <xf numFmtId="0" fontId="2" fillId="13" borderId="0" xfId="0" applyFont="1" applyFill="1"/>
    <xf numFmtId="164" fontId="0" fillId="13" borderId="0" xfId="1" applyFont="1" applyFill="1"/>
    <xf numFmtId="0" fontId="2" fillId="13" borderId="0" xfId="0" applyFont="1" applyFill="1" applyAlignment="1">
      <alignment horizontal="center" vertical="center"/>
    </xf>
    <xf numFmtId="0" fontId="5" fillId="13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0" fillId="13" borderId="22" xfId="0" applyFill="1" applyBorder="1"/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1" xfId="0" applyBorder="1"/>
    <xf numFmtId="0" fontId="3" fillId="0" borderId="11" xfId="3" applyBorder="1"/>
    <xf numFmtId="0" fontId="3" fillId="0" borderId="0" xfId="3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12" borderId="16" xfId="0" applyFont="1" applyFill="1" applyBorder="1" applyAlignment="1">
      <alignment horizontal="center"/>
    </xf>
    <xf numFmtId="0" fontId="8" fillId="0" borderId="10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0" fillId="12" borderId="0" xfId="0" applyFill="1"/>
    <xf numFmtId="0" fontId="2" fillId="12" borderId="0" xfId="0" applyFont="1" applyFill="1"/>
    <xf numFmtId="0" fontId="10" fillId="0" borderId="0" xfId="0" applyFont="1"/>
    <xf numFmtId="0" fontId="0" fillId="18" borderId="0" xfId="0" applyFill="1"/>
    <xf numFmtId="0" fontId="2" fillId="18" borderId="0" xfId="0" applyFont="1" applyFill="1" applyAlignment="1">
      <alignment horizontal="center"/>
    </xf>
    <xf numFmtId="0" fontId="2" fillId="18" borderId="0" xfId="0" applyFont="1" applyFill="1"/>
    <xf numFmtId="0" fontId="0" fillId="18" borderId="4" xfId="0" applyFill="1" applyBorder="1"/>
    <xf numFmtId="0" fontId="0" fillId="18" borderId="29" xfId="0" applyFill="1" applyBorder="1"/>
    <xf numFmtId="164" fontId="0" fillId="13" borderId="0" xfId="1" applyFont="1" applyFill="1" applyBorder="1"/>
    <xf numFmtId="164" fontId="0" fillId="16" borderId="0" xfId="1" applyFont="1" applyFill="1" applyBorder="1"/>
    <xf numFmtId="0" fontId="0" fillId="16" borderId="0" xfId="0" applyFill="1"/>
    <xf numFmtId="0" fontId="2" fillId="16" borderId="0" xfId="0" applyFont="1" applyFill="1" applyAlignment="1">
      <alignment horizontal="center"/>
    </xf>
    <xf numFmtId="0" fontId="2" fillId="16" borderId="0" xfId="0" applyFont="1" applyFill="1"/>
    <xf numFmtId="0" fontId="0" fillId="16" borderId="30" xfId="0" applyFill="1" applyBorder="1"/>
    <xf numFmtId="164" fontId="0" fillId="16" borderId="31" xfId="1" applyFont="1" applyFill="1" applyBorder="1"/>
    <xf numFmtId="0" fontId="0" fillId="16" borderId="31" xfId="0" applyFill="1" applyBorder="1"/>
    <xf numFmtId="0" fontId="0" fillId="16" borderId="32" xfId="0" applyFill="1" applyBorder="1"/>
    <xf numFmtId="0" fontId="2" fillId="16" borderId="33" xfId="0" applyFont="1" applyFill="1" applyBorder="1"/>
    <xf numFmtId="0" fontId="2" fillId="6" borderId="34" xfId="0" applyFont="1" applyFill="1" applyBorder="1"/>
    <xf numFmtId="0" fontId="0" fillId="16" borderId="33" xfId="0" applyFill="1" applyBorder="1"/>
    <xf numFmtId="0" fontId="2" fillId="16" borderId="35" xfId="0" applyFont="1" applyFill="1" applyBorder="1"/>
    <xf numFmtId="0" fontId="0" fillId="16" borderId="36" xfId="0" applyFill="1" applyBorder="1"/>
    <xf numFmtId="164" fontId="0" fillId="16" borderId="37" xfId="1" applyFont="1" applyFill="1" applyBorder="1"/>
    <xf numFmtId="0" fontId="0" fillId="16" borderId="37" xfId="0" applyFill="1" applyBorder="1"/>
    <xf numFmtId="0" fontId="0" fillId="16" borderId="38" xfId="0" applyFill="1" applyBorder="1"/>
    <xf numFmtId="0" fontId="5" fillId="4" borderId="34" xfId="0" applyFont="1" applyFill="1" applyBorder="1" applyAlignment="1">
      <alignment horizontal="center"/>
    </xf>
    <xf numFmtId="0" fontId="2" fillId="11" borderId="39" xfId="0" applyFont="1" applyFill="1" applyBorder="1" applyAlignment="1">
      <alignment horizontal="center"/>
    </xf>
    <xf numFmtId="0" fontId="5" fillId="8" borderId="41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14" borderId="41" xfId="0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10" borderId="48" xfId="0" applyFont="1" applyFill="1" applyBorder="1" applyAlignment="1">
      <alignment horizontal="center"/>
    </xf>
    <xf numFmtId="0" fontId="16" fillId="3" borderId="49" xfId="0" applyFont="1" applyFill="1" applyBorder="1" applyAlignment="1">
      <alignment horizontal="center"/>
    </xf>
    <xf numFmtId="0" fontId="16" fillId="17" borderId="49" xfId="0" applyFont="1" applyFill="1" applyBorder="1" applyAlignment="1">
      <alignment horizontal="center"/>
    </xf>
    <xf numFmtId="0" fontId="2" fillId="17" borderId="15" xfId="0" applyFont="1" applyFill="1" applyBorder="1" applyAlignment="1">
      <alignment horizontal="center"/>
    </xf>
    <xf numFmtId="0" fontId="16" fillId="9" borderId="49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16" fillId="5" borderId="49" xfId="0" applyFont="1" applyFill="1" applyBorder="1" applyAlignment="1">
      <alignment horizontal="center"/>
    </xf>
    <xf numFmtId="0" fontId="16" fillId="12" borderId="50" xfId="0" applyFont="1" applyFill="1" applyBorder="1" applyAlignment="1">
      <alignment horizontal="center"/>
    </xf>
    <xf numFmtId="0" fontId="16" fillId="4" borderId="51" xfId="0" applyFont="1" applyFill="1" applyBorder="1" applyAlignment="1">
      <alignment horizontal="center"/>
    </xf>
    <xf numFmtId="0" fontId="16" fillId="4" borderId="47" xfId="0" applyFont="1" applyFill="1" applyBorder="1" applyAlignment="1">
      <alignment horizontal="center"/>
    </xf>
    <xf numFmtId="0" fontId="16" fillId="4" borderId="53" xfId="0" applyFont="1" applyFill="1" applyBorder="1" applyAlignment="1">
      <alignment horizont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7" xfId="0" applyFont="1" applyBorder="1"/>
    <xf numFmtId="9" fontId="6" fillId="4" borderId="43" xfId="2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6" borderId="31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0" borderId="47" xfId="0" applyBorder="1"/>
    <xf numFmtId="0" fontId="0" fillId="18" borderId="63" xfId="0" applyFill="1" applyBorder="1"/>
    <xf numFmtId="0" fontId="0" fillId="0" borderId="63" xfId="0" applyBorder="1"/>
    <xf numFmtId="0" fontId="2" fillId="19" borderId="0" xfId="0" applyFont="1" applyFill="1" applyAlignment="1">
      <alignment horizontal="center"/>
    </xf>
    <xf numFmtId="0" fontId="20" fillId="4" borderId="0" xfId="0" applyFont="1" applyFill="1"/>
    <xf numFmtId="0" fontId="0" fillId="13" borderId="63" xfId="0" applyFill="1" applyBorder="1"/>
    <xf numFmtId="9" fontId="0" fillId="13" borderId="63" xfId="2" applyFont="1" applyFill="1" applyBorder="1"/>
    <xf numFmtId="164" fontId="2" fillId="0" borderId="19" xfId="1" applyFont="1" applyBorder="1" applyAlignment="1">
      <alignment horizontal="center"/>
    </xf>
    <xf numFmtId="0" fontId="2" fillId="7" borderId="64" xfId="0" applyFont="1" applyFill="1" applyBorder="1" applyAlignment="1">
      <alignment horizontal="center"/>
    </xf>
    <xf numFmtId="164" fontId="2" fillId="0" borderId="64" xfId="1" applyFont="1" applyBorder="1" applyAlignment="1">
      <alignment horizontal="center"/>
    </xf>
    <xf numFmtId="0" fontId="2" fillId="10" borderId="64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9" fontId="6" fillId="4" borderId="69" xfId="2" applyFont="1" applyFill="1" applyBorder="1" applyAlignment="1">
      <alignment horizontal="center"/>
    </xf>
    <xf numFmtId="0" fontId="2" fillId="14" borderId="68" xfId="0" applyFont="1" applyFill="1" applyBorder="1" applyAlignment="1">
      <alignment horizontal="center"/>
    </xf>
    <xf numFmtId="0" fontId="4" fillId="13" borderId="39" xfId="0" applyFont="1" applyFill="1" applyBorder="1" applyAlignment="1">
      <alignment horizontal="center"/>
    </xf>
    <xf numFmtId="164" fontId="4" fillId="2" borderId="70" xfId="1" applyFont="1" applyFill="1" applyBorder="1" applyAlignment="1">
      <alignment horizontal="center"/>
    </xf>
    <xf numFmtId="0" fontId="4" fillId="13" borderId="70" xfId="0" applyFont="1" applyFill="1" applyBorder="1" applyAlignment="1">
      <alignment horizontal="center"/>
    </xf>
    <xf numFmtId="164" fontId="4" fillId="2" borderId="71" xfId="1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68" xfId="0" applyFont="1" applyFill="1" applyBorder="1" applyAlignment="1">
      <alignment horizontal="center"/>
    </xf>
    <xf numFmtId="0" fontId="2" fillId="7" borderId="72" xfId="0" applyFont="1" applyFill="1" applyBorder="1" applyAlignment="1">
      <alignment horizontal="center"/>
    </xf>
    <xf numFmtId="164" fontId="2" fillId="15" borderId="30" xfId="1" applyFont="1" applyFill="1" applyBorder="1" applyAlignment="1"/>
    <xf numFmtId="0" fontId="2" fillId="15" borderId="32" xfId="1" applyNumberFormat="1" applyFont="1" applyFill="1" applyBorder="1" applyAlignment="1"/>
    <xf numFmtId="164" fontId="2" fillId="15" borderId="36" xfId="1" applyFont="1" applyFill="1" applyBorder="1"/>
    <xf numFmtId="0" fontId="2" fillId="15" borderId="38" xfId="0" applyFont="1" applyFill="1" applyBorder="1"/>
    <xf numFmtId="0" fontId="2" fillId="15" borderId="44" xfId="0" applyFont="1" applyFill="1" applyBorder="1"/>
    <xf numFmtId="0" fontId="2" fillId="15" borderId="46" xfId="0" applyFont="1" applyFill="1" applyBorder="1"/>
    <xf numFmtId="0" fontId="2" fillId="15" borderId="44" xfId="1" applyNumberFormat="1" applyFont="1" applyFill="1" applyBorder="1"/>
    <xf numFmtId="49" fontId="0" fillId="0" borderId="0" xfId="0" applyNumberFormat="1" applyAlignment="1">
      <alignment horizontal="center"/>
    </xf>
    <xf numFmtId="0" fontId="2" fillId="21" borderId="0" xfId="0" applyFont="1" applyFill="1"/>
    <xf numFmtId="0" fontId="2" fillId="0" borderId="0" xfId="0" applyFont="1" applyAlignment="1">
      <alignment vertical="center"/>
    </xf>
    <xf numFmtId="0" fontId="4" fillId="18" borderId="64" xfId="0" applyFont="1" applyFill="1" applyBorder="1" applyAlignment="1">
      <alignment horizontal="center"/>
    </xf>
    <xf numFmtId="0" fontId="0" fillId="21" borderId="0" xfId="0" applyFill="1"/>
    <xf numFmtId="164" fontId="14" fillId="4" borderId="67" xfId="1" applyFont="1" applyFill="1" applyBorder="1" applyAlignment="1">
      <alignment vertical="center"/>
    </xf>
    <xf numFmtId="164" fontId="14" fillId="4" borderId="37" xfId="1" applyFont="1" applyFill="1" applyBorder="1" applyAlignment="1">
      <alignment vertical="center"/>
    </xf>
    <xf numFmtId="164" fontId="14" fillId="4" borderId="74" xfId="1" applyFont="1" applyFill="1" applyBorder="1" applyAlignment="1">
      <alignment vertical="center"/>
    </xf>
    <xf numFmtId="164" fontId="14" fillId="4" borderId="38" xfId="1" applyFont="1" applyFill="1" applyBorder="1" applyAlignment="1">
      <alignment vertical="center"/>
    </xf>
    <xf numFmtId="164" fontId="0" fillId="0" borderId="0" xfId="0" applyNumberFormat="1"/>
    <xf numFmtId="0" fontId="2" fillId="22" borderId="64" xfId="0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23" borderId="64" xfId="0" applyFont="1" applyFill="1" applyBorder="1" applyAlignment="1">
      <alignment horizontal="center"/>
    </xf>
    <xf numFmtId="2" fontId="2" fillId="23" borderId="64" xfId="0" applyNumberFormat="1" applyFont="1" applyFill="1" applyBorder="1" applyAlignment="1">
      <alignment horizontal="center"/>
    </xf>
    <xf numFmtId="2" fontId="2" fillId="0" borderId="64" xfId="0" applyNumberFormat="1" applyFont="1" applyBorder="1" applyAlignment="1">
      <alignment horizontal="center"/>
    </xf>
    <xf numFmtId="49" fontId="2" fillId="22" borderId="64" xfId="0" applyNumberFormat="1" applyFont="1" applyFill="1" applyBorder="1" applyAlignment="1">
      <alignment horizontal="center"/>
    </xf>
    <xf numFmtId="49" fontId="2" fillId="0" borderId="64" xfId="0" applyNumberFormat="1" applyFont="1" applyBorder="1" applyAlignment="1">
      <alignment horizontal="center"/>
    </xf>
    <xf numFmtId="0" fontId="4" fillId="18" borderId="66" xfId="0" applyFont="1" applyFill="1" applyBorder="1" applyAlignment="1">
      <alignment horizontal="center"/>
    </xf>
    <xf numFmtId="49" fontId="4" fillId="18" borderId="66" xfId="0" applyNumberFormat="1" applyFont="1" applyFill="1" applyBorder="1" applyAlignment="1">
      <alignment horizontal="center"/>
    </xf>
    <xf numFmtId="0" fontId="2" fillId="23" borderId="66" xfId="0" applyFont="1" applyFill="1" applyBorder="1" applyAlignment="1">
      <alignment horizontal="center"/>
    </xf>
    <xf numFmtId="2" fontId="2" fillId="23" borderId="66" xfId="0" applyNumberFormat="1" applyFont="1" applyFill="1" applyBorder="1" applyAlignment="1">
      <alignment horizontal="center"/>
    </xf>
    <xf numFmtId="0" fontId="11" fillId="18" borderId="0" xfId="0" applyFont="1" applyFill="1" applyAlignment="1">
      <alignment vertical="center"/>
    </xf>
    <xf numFmtId="0" fontId="2" fillId="6" borderId="3" xfId="0" applyFont="1" applyFill="1" applyBorder="1"/>
    <xf numFmtId="0" fontId="5" fillId="4" borderId="12" xfId="0" applyFont="1" applyFill="1" applyBorder="1" applyAlignment="1">
      <alignment horizontal="center"/>
    </xf>
    <xf numFmtId="0" fontId="0" fillId="18" borderId="58" xfId="0" applyFill="1" applyBorder="1"/>
    <xf numFmtId="0" fontId="2" fillId="18" borderId="58" xfId="0" applyFont="1" applyFill="1" applyBorder="1"/>
    <xf numFmtId="0" fontId="0" fillId="18" borderId="8" xfId="0" applyFill="1" applyBorder="1"/>
    <xf numFmtId="0" fontId="11" fillId="18" borderId="30" xfId="0" applyFont="1" applyFill="1" applyBorder="1" applyAlignment="1">
      <alignment vertical="center"/>
    </xf>
    <xf numFmtId="0" fontId="11" fillId="18" borderId="31" xfId="0" applyFont="1" applyFill="1" applyBorder="1" applyAlignment="1">
      <alignment vertical="center"/>
    </xf>
    <xf numFmtId="0" fontId="0" fillId="18" borderId="61" xfId="0" applyFill="1" applyBorder="1"/>
    <xf numFmtId="0" fontId="9" fillId="12" borderId="33" xfId="0" applyFont="1" applyFill="1" applyBorder="1" applyAlignment="1">
      <alignment vertical="center"/>
    </xf>
    <xf numFmtId="0" fontId="0" fillId="18" borderId="62" xfId="0" applyFill="1" applyBorder="1"/>
    <xf numFmtId="0" fontId="11" fillId="18" borderId="36" xfId="0" applyFont="1" applyFill="1" applyBorder="1" applyAlignment="1">
      <alignment vertical="center"/>
    </xf>
    <xf numFmtId="0" fontId="11" fillId="18" borderId="37" xfId="0" applyFont="1" applyFill="1" applyBorder="1" applyAlignment="1">
      <alignment vertical="center"/>
    </xf>
    <xf numFmtId="0" fontId="0" fillId="18" borderId="54" xfId="0" applyFill="1" applyBorder="1"/>
    <xf numFmtId="0" fontId="5" fillId="7" borderId="64" xfId="0" applyFont="1" applyFill="1" applyBorder="1" applyAlignment="1">
      <alignment horizontal="center"/>
    </xf>
    <xf numFmtId="0" fontId="8" fillId="10" borderId="18" xfId="3" applyFont="1" applyFill="1" applyBorder="1" applyAlignment="1">
      <alignment horizontal="center" vertical="center"/>
    </xf>
    <xf numFmtId="0" fontId="8" fillId="10" borderId="27" xfId="3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2" fillId="20" borderId="64" xfId="0" applyFont="1" applyFill="1" applyBorder="1" applyAlignment="1">
      <alignment horizontal="center"/>
    </xf>
    <xf numFmtId="164" fontId="2" fillId="0" borderId="79" xfId="1" applyFont="1" applyBorder="1" applyAlignment="1">
      <alignment horizontal="center"/>
    </xf>
    <xf numFmtId="0" fontId="2" fillId="20" borderId="72" xfId="0" applyFont="1" applyFill="1" applyBorder="1" applyAlignment="1">
      <alignment horizontal="center"/>
    </xf>
    <xf numFmtId="164" fontId="2" fillId="0" borderId="69" xfId="1" applyFont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164" fontId="2" fillId="0" borderId="43" xfId="1" applyFont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1" fillId="7" borderId="64" xfId="0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9" fontId="0" fillId="18" borderId="63" xfId="2" applyFont="1" applyFill="1" applyBorder="1"/>
    <xf numFmtId="0" fontId="0" fillId="9" borderId="58" xfId="0" applyFill="1" applyBorder="1"/>
    <xf numFmtId="0" fontId="0" fillId="18" borderId="38" xfId="0" applyFill="1" applyBorder="1"/>
    <xf numFmtId="0" fontId="0" fillId="18" borderId="35" xfId="0" applyFill="1" applyBorder="1"/>
    <xf numFmtId="0" fontId="9" fillId="12" borderId="0" xfId="0" applyFont="1" applyFill="1" applyAlignment="1">
      <alignment vertical="center"/>
    </xf>
    <xf numFmtId="0" fontId="0" fillId="18" borderId="32" xfId="0" applyFill="1" applyBorder="1"/>
    <xf numFmtId="164" fontId="4" fillId="2" borderId="80" xfId="1" applyFont="1" applyFill="1" applyBorder="1" applyAlignment="1">
      <alignment horizontal="center"/>
    </xf>
    <xf numFmtId="0" fontId="4" fillId="13" borderId="81" xfId="0" applyFont="1" applyFill="1" applyBorder="1" applyAlignment="1">
      <alignment horizontal="center"/>
    </xf>
    <xf numFmtId="164" fontId="4" fillId="2" borderId="81" xfId="1" applyFont="1" applyFill="1" applyBorder="1" applyAlignment="1">
      <alignment horizontal="center"/>
    </xf>
    <xf numFmtId="0" fontId="2" fillId="28" borderId="54" xfId="0" applyFont="1" applyFill="1" applyBorder="1" applyAlignment="1">
      <alignment vertical="center"/>
    </xf>
    <xf numFmtId="0" fontId="2" fillId="28" borderId="52" xfId="0" applyFont="1" applyFill="1" applyBorder="1" applyAlignment="1">
      <alignment vertical="center"/>
    </xf>
    <xf numFmtId="0" fontId="2" fillId="28" borderId="37" xfId="0" applyFont="1" applyFill="1" applyBorder="1"/>
    <xf numFmtId="164" fontId="2" fillId="28" borderId="36" xfId="0" applyNumberFormat="1" applyFont="1" applyFill="1" applyBorder="1" applyAlignment="1">
      <alignment vertical="center"/>
    </xf>
    <xf numFmtId="0" fontId="2" fillId="12" borderId="62" xfId="0" applyFont="1" applyFill="1" applyBorder="1" applyAlignment="1">
      <alignment vertical="center"/>
    </xf>
    <xf numFmtId="0" fontId="2" fillId="5" borderId="63" xfId="0" applyFont="1" applyFill="1" applyBorder="1" applyAlignment="1">
      <alignment vertical="center"/>
    </xf>
    <xf numFmtId="0" fontId="2" fillId="9" borderId="63" xfId="0" applyFont="1" applyFill="1" applyBorder="1" applyAlignment="1">
      <alignment vertical="center"/>
    </xf>
    <xf numFmtId="0" fontId="2" fillId="17" borderId="63" xfId="0" applyFont="1" applyFill="1" applyBorder="1" applyAlignment="1">
      <alignment vertical="center"/>
    </xf>
    <xf numFmtId="0" fontId="2" fillId="3" borderId="63" xfId="0" applyFont="1" applyFill="1" applyBorder="1" applyAlignment="1">
      <alignment vertical="center"/>
    </xf>
    <xf numFmtId="164" fontId="2" fillId="10" borderId="33" xfId="0" applyNumberFormat="1" applyFont="1" applyFill="1" applyBorder="1" applyAlignment="1">
      <alignment vertical="center"/>
    </xf>
    <xf numFmtId="164" fontId="2" fillId="12" borderId="61" xfId="0" applyNumberFormat="1" applyFont="1" applyFill="1" applyBorder="1" applyAlignment="1">
      <alignment vertical="center"/>
    </xf>
    <xf numFmtId="164" fontId="2" fillId="5" borderId="55" xfId="0" applyNumberFormat="1" applyFont="1" applyFill="1" applyBorder="1" applyAlignment="1">
      <alignment vertical="center"/>
    </xf>
    <xf numFmtId="164" fontId="2" fillId="9" borderId="55" xfId="0" applyNumberFormat="1" applyFont="1" applyFill="1" applyBorder="1" applyAlignment="1">
      <alignment vertical="center"/>
    </xf>
    <xf numFmtId="164" fontId="2" fillId="17" borderId="55" xfId="0" applyNumberFormat="1" applyFont="1" applyFill="1" applyBorder="1" applyAlignment="1">
      <alignment vertical="center"/>
    </xf>
    <xf numFmtId="164" fontId="2" fillId="3" borderId="55" xfId="0" applyNumberFormat="1" applyFont="1" applyFill="1" applyBorder="1" applyAlignment="1">
      <alignment vertical="center"/>
    </xf>
    <xf numFmtId="164" fontId="2" fillId="10" borderId="30" xfId="0" applyNumberFormat="1" applyFont="1" applyFill="1" applyBorder="1" applyAlignment="1">
      <alignment vertical="center"/>
    </xf>
    <xf numFmtId="0" fontId="0" fillId="18" borderId="0" xfId="0" applyFill="1" applyAlignment="1">
      <alignment horizontal="center"/>
    </xf>
    <xf numFmtId="164" fontId="0" fillId="18" borderId="0" xfId="1" applyFont="1" applyFill="1" applyBorder="1"/>
    <xf numFmtId="0" fontId="0" fillId="18" borderId="37" xfId="0" applyFill="1" applyBorder="1"/>
    <xf numFmtId="0" fontId="0" fillId="18" borderId="37" xfId="0" applyFill="1" applyBorder="1" applyAlignment="1">
      <alignment horizontal="center"/>
    </xf>
    <xf numFmtId="164" fontId="0" fillId="18" borderId="37" xfId="1" applyFont="1" applyFill="1" applyBorder="1"/>
    <xf numFmtId="0" fontId="0" fillId="18" borderId="36" xfId="0" applyFill="1" applyBorder="1"/>
    <xf numFmtId="0" fontId="0" fillId="18" borderId="33" xfId="0" applyFill="1" applyBorder="1"/>
    <xf numFmtId="0" fontId="2" fillId="18" borderId="35" xfId="0" applyFont="1" applyFill="1" applyBorder="1"/>
    <xf numFmtId="0" fontId="2" fillId="18" borderId="33" xfId="0" applyFont="1" applyFill="1" applyBorder="1"/>
    <xf numFmtId="0" fontId="0" fillId="18" borderId="31" xfId="0" applyFill="1" applyBorder="1"/>
    <xf numFmtId="0" fontId="0" fillId="18" borderId="31" xfId="0" applyFill="1" applyBorder="1" applyAlignment="1">
      <alignment horizontal="center"/>
    </xf>
    <xf numFmtId="164" fontId="0" fillId="18" borderId="31" xfId="1" applyFont="1" applyFill="1" applyBorder="1"/>
    <xf numFmtId="0" fontId="0" fillId="18" borderId="30" xfId="0" applyFill="1" applyBorder="1"/>
    <xf numFmtId="0" fontId="0" fillId="29" borderId="0" xfId="0" applyFill="1"/>
    <xf numFmtId="0" fontId="0" fillId="29" borderId="0" xfId="0" applyFill="1" applyAlignment="1">
      <alignment horizontal="center"/>
    </xf>
    <xf numFmtId="164" fontId="0" fillId="29" borderId="0" xfId="1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22" xfId="0" applyFont="1" applyBorder="1"/>
    <xf numFmtId="0" fontId="0" fillId="0" borderId="0" xfId="0" applyAlignment="1">
      <alignment vertical="center"/>
    </xf>
    <xf numFmtId="0" fontId="0" fillId="4" borderId="0" xfId="0" applyFill="1" applyAlignment="1">
      <alignment horizontal="right"/>
    </xf>
    <xf numFmtId="164" fontId="0" fillId="4" borderId="0" xfId="1" applyFont="1" applyFill="1"/>
    <xf numFmtId="0" fontId="0" fillId="4" borderId="22" xfId="0" applyFill="1" applyBorder="1"/>
    <xf numFmtId="164" fontId="0" fillId="4" borderId="0" xfId="1" applyFont="1" applyFill="1" applyBorder="1"/>
    <xf numFmtId="164" fontId="14" fillId="5" borderId="64" xfId="1" applyFont="1" applyFill="1" applyBorder="1"/>
    <xf numFmtId="0" fontId="14" fillId="5" borderId="64" xfId="0" applyFont="1" applyFill="1" applyBorder="1"/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vertical="center"/>
    </xf>
    <xf numFmtId="0" fontId="2" fillId="19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164" fontId="6" fillId="4" borderId="0" xfId="1" applyFont="1" applyFill="1" applyBorder="1" applyAlignment="1">
      <alignment horizontal="center"/>
    </xf>
    <xf numFmtId="164" fontId="6" fillId="4" borderId="0" xfId="1" applyFont="1" applyFill="1" applyBorder="1" applyAlignment="1">
      <alignment horizontal="right"/>
    </xf>
    <xf numFmtId="164" fontId="6" fillId="4" borderId="86" xfId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64" fontId="6" fillId="4" borderId="19" xfId="1" applyFont="1" applyFill="1" applyBorder="1" applyAlignment="1">
      <alignment horizontal="center"/>
    </xf>
    <xf numFmtId="164" fontId="6" fillId="4" borderId="19" xfId="1" applyFont="1" applyFill="1" applyBorder="1" applyAlignment="1">
      <alignment horizontal="right"/>
    </xf>
    <xf numFmtId="164" fontId="6" fillId="4" borderId="11" xfId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6" fillId="4" borderId="10" xfId="1" applyFont="1" applyFill="1" applyBorder="1" applyAlignment="1">
      <alignment horizontal="center"/>
    </xf>
    <xf numFmtId="164" fontId="6" fillId="4" borderId="10" xfId="1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37" xfId="0" applyFill="1" applyBorder="1"/>
    <xf numFmtId="0" fontId="0" fillId="4" borderId="37" xfId="0" applyFill="1" applyBorder="1" applyAlignment="1">
      <alignment horizontal="right"/>
    </xf>
    <xf numFmtId="164" fontId="0" fillId="4" borderId="37" xfId="1" applyFont="1" applyFill="1" applyBorder="1"/>
    <xf numFmtId="0" fontId="0" fillId="4" borderId="36" xfId="0" applyFill="1" applyBorder="1"/>
    <xf numFmtId="0" fontId="5" fillId="4" borderId="1" xfId="0" applyFont="1" applyFill="1" applyBorder="1" applyAlignment="1">
      <alignment horizontal="center"/>
    </xf>
    <xf numFmtId="0" fontId="0" fillId="4" borderId="33" xfId="0" applyFill="1" applyBorder="1"/>
    <xf numFmtId="0" fontId="8" fillId="0" borderId="0" xfId="3" applyFont="1" applyAlignment="1">
      <alignment horizontal="center" vertical="center"/>
    </xf>
    <xf numFmtId="0" fontId="2" fillId="4" borderId="1" xfId="0" applyFont="1" applyFill="1" applyBorder="1"/>
    <xf numFmtId="0" fontId="2" fillId="4" borderId="33" xfId="0" applyFont="1" applyFill="1" applyBorder="1"/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31" xfId="0" applyFill="1" applyBorder="1"/>
    <xf numFmtId="0" fontId="0" fillId="4" borderId="31" xfId="0" applyFill="1" applyBorder="1" applyAlignment="1">
      <alignment horizontal="right"/>
    </xf>
    <xf numFmtId="164" fontId="0" fillId="4" borderId="31" xfId="1" applyFont="1" applyFill="1" applyBorder="1"/>
    <xf numFmtId="0" fontId="0" fillId="4" borderId="30" xfId="0" applyFill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2" borderId="15" xfId="0" applyFont="1" applyFill="1" applyBorder="1" applyAlignment="1">
      <alignment horizontal="center"/>
    </xf>
    <xf numFmtId="0" fontId="2" fillId="15" borderId="9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64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21" borderId="0" xfId="0" applyFont="1" applyFill="1" applyAlignment="1">
      <alignment horizontal="center"/>
    </xf>
    <xf numFmtId="0" fontId="2" fillId="11" borderId="92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12" fillId="13" borderId="92" xfId="0" applyFont="1" applyFill="1" applyBorder="1" applyAlignment="1">
      <alignment horizontal="center" vertical="center"/>
    </xf>
    <xf numFmtId="164" fontId="12" fillId="2" borderId="81" xfId="1" applyFont="1" applyFill="1" applyBorder="1" applyAlignment="1">
      <alignment horizontal="center" vertical="center"/>
    </xf>
    <xf numFmtId="0" fontId="12" fillId="13" borderId="81" xfId="0" applyFont="1" applyFill="1" applyBorder="1" applyAlignment="1">
      <alignment horizontal="center" vertical="center"/>
    </xf>
    <xf numFmtId="164" fontId="12" fillId="2" borderId="42" xfId="1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/>
    </xf>
    <xf numFmtId="0" fontId="6" fillId="4" borderId="64" xfId="2" applyNumberFormat="1" applyFont="1" applyFill="1" applyBorder="1" applyAlignment="1">
      <alignment horizontal="center"/>
    </xf>
    <xf numFmtId="0" fontId="9" fillId="27" borderId="64" xfId="0" applyFont="1" applyFill="1" applyBorder="1" applyAlignment="1">
      <alignment horizontal="center"/>
    </xf>
    <xf numFmtId="0" fontId="17" fillId="8" borderId="41" xfId="0" applyFont="1" applyFill="1" applyBorder="1" applyAlignment="1">
      <alignment horizontal="center"/>
    </xf>
    <xf numFmtId="164" fontId="2" fillId="15" borderId="30" xfId="1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2" fillId="0" borderId="66" xfId="0" applyFont="1" applyBorder="1" applyAlignment="1">
      <alignment horizontal="center"/>
    </xf>
    <xf numFmtId="0" fontId="0" fillId="22" borderId="0" xfId="0" applyFill="1"/>
    <xf numFmtId="0" fontId="2" fillId="10" borderId="0" xfId="0" applyFont="1" applyFill="1" applyAlignment="1">
      <alignment horizontal="center" vertical="center"/>
    </xf>
    <xf numFmtId="0" fontId="9" fillId="4" borderId="37" xfId="0" applyFont="1" applyFill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6" fillId="4" borderId="37" xfId="0" applyFont="1" applyFill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6" fillId="4" borderId="64" xfId="0" applyFont="1" applyFill="1" applyBorder="1" applyAlignment="1">
      <alignment horizontal="center"/>
    </xf>
    <xf numFmtId="0" fontId="26" fillId="27" borderId="37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4" fillId="18" borderId="63" xfId="0" applyFont="1" applyFill="1" applyBorder="1" applyAlignment="1">
      <alignment horizontal="center"/>
    </xf>
    <xf numFmtId="0" fontId="4" fillId="18" borderId="60" xfId="0" applyFont="1" applyFill="1" applyBorder="1" applyAlignment="1">
      <alignment horizontal="center"/>
    </xf>
    <xf numFmtId="0" fontId="23" fillId="4" borderId="64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0" fillId="24" borderId="0" xfId="0" applyFill="1"/>
    <xf numFmtId="164" fontId="0" fillId="24" borderId="0" xfId="1" applyFont="1" applyFill="1" applyBorder="1"/>
    <xf numFmtId="0" fontId="0" fillId="24" borderId="0" xfId="0" applyFill="1" applyAlignment="1">
      <alignment horizontal="center"/>
    </xf>
    <xf numFmtId="0" fontId="2" fillId="12" borderId="36" xfId="0" applyFont="1" applyFill="1" applyBorder="1" applyAlignment="1">
      <alignment horizontal="center" vertical="center"/>
    </xf>
    <xf numFmtId="0" fontId="2" fillId="12" borderId="94" xfId="0" applyFont="1" applyFill="1" applyBorder="1" applyAlignment="1">
      <alignment horizontal="right" vertical="center"/>
    </xf>
    <xf numFmtId="0" fontId="2" fillId="19" borderId="37" xfId="0" applyFont="1" applyFill="1" applyBorder="1" applyAlignment="1">
      <alignment horizontal="center" vertical="center"/>
    </xf>
    <xf numFmtId="0" fontId="2" fillId="19" borderId="94" xfId="0" applyFont="1" applyFill="1" applyBorder="1" applyAlignment="1">
      <alignment horizontal="right" vertical="center"/>
    </xf>
    <xf numFmtId="0" fontId="2" fillId="26" borderId="37" xfId="0" applyFont="1" applyFill="1" applyBorder="1" applyAlignment="1">
      <alignment horizontal="center" vertical="center"/>
    </xf>
    <xf numFmtId="0" fontId="2" fillId="26" borderId="94" xfId="0" applyFont="1" applyFill="1" applyBorder="1" applyAlignment="1">
      <alignment horizontal="right" vertical="center"/>
    </xf>
    <xf numFmtId="0" fontId="2" fillId="17" borderId="37" xfId="0" applyFont="1" applyFill="1" applyBorder="1" applyAlignment="1">
      <alignment horizontal="center" vertical="center"/>
    </xf>
    <xf numFmtId="0" fontId="2" fillId="17" borderId="94" xfId="0" applyFont="1" applyFill="1" applyBorder="1" applyAlignment="1">
      <alignment horizontal="right" vertical="center"/>
    </xf>
    <xf numFmtId="0" fontId="2" fillId="25" borderId="37" xfId="0" applyFont="1" applyFill="1" applyBorder="1" applyAlignment="1">
      <alignment horizontal="center" vertical="center"/>
    </xf>
    <xf numFmtId="0" fontId="2" fillId="25" borderId="94" xfId="0" applyFont="1" applyFill="1" applyBorder="1" applyAlignment="1">
      <alignment horizontal="right" vertical="center"/>
    </xf>
    <xf numFmtId="0" fontId="2" fillId="11" borderId="37" xfId="0" applyFont="1" applyFill="1" applyBorder="1" applyAlignment="1">
      <alignment horizontal="center" vertical="center"/>
    </xf>
    <xf numFmtId="0" fontId="2" fillId="11" borderId="95" xfId="0" applyFont="1" applyFill="1" applyBorder="1" applyAlignment="1">
      <alignment horizontal="right" vertical="center"/>
    </xf>
    <xf numFmtId="0" fontId="12" fillId="3" borderId="85" xfId="0" applyFont="1" applyFill="1" applyBorder="1" applyAlignment="1">
      <alignment horizontal="center" vertical="center"/>
    </xf>
    <xf numFmtId="164" fontId="22" fillId="3" borderId="84" xfId="1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164" fontId="22" fillId="3" borderId="82" xfId="1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164" fontId="6" fillId="4" borderId="64" xfId="1" applyFont="1" applyFill="1" applyBorder="1" applyAlignment="1">
      <alignment horizontal="center" vertical="center"/>
    </xf>
    <xf numFmtId="0" fontId="2" fillId="30" borderId="64" xfId="0" applyFont="1" applyFill="1" applyBorder="1" applyAlignment="1">
      <alignment horizontal="center"/>
    </xf>
    <xf numFmtId="49" fontId="5" fillId="4" borderId="64" xfId="0" applyNumberFormat="1" applyFont="1" applyFill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10" borderId="64" xfId="0" applyFont="1" applyFill="1" applyBorder="1" applyAlignment="1">
      <alignment horizontal="center"/>
    </xf>
    <xf numFmtId="2" fontId="0" fillId="0" borderId="0" xfId="0" applyNumberFormat="1"/>
    <xf numFmtId="2" fontId="5" fillId="0" borderId="64" xfId="0" applyNumberFormat="1" applyFont="1" applyBorder="1" applyAlignment="1">
      <alignment horizontal="center"/>
    </xf>
    <xf numFmtId="0" fontId="5" fillId="21" borderId="0" xfId="0" applyFont="1" applyFill="1" applyAlignment="1">
      <alignment horizontal="center"/>
    </xf>
    <xf numFmtId="0" fontId="2" fillId="21" borderId="0" xfId="0" applyFont="1" applyFill="1" applyAlignment="1">
      <alignment horizontal="left"/>
    </xf>
    <xf numFmtId="49" fontId="2" fillId="22" borderId="96" xfId="0" applyNumberFormat="1" applyFont="1" applyFill="1" applyBorder="1" applyAlignment="1">
      <alignment horizontal="center"/>
    </xf>
    <xf numFmtId="49" fontId="2" fillId="0" borderId="96" xfId="0" applyNumberFormat="1" applyFont="1" applyBorder="1" applyAlignment="1">
      <alignment horizontal="center"/>
    </xf>
    <xf numFmtId="49" fontId="5" fillId="10" borderId="64" xfId="0" applyNumberFormat="1" applyFont="1" applyFill="1" applyBorder="1" applyAlignment="1">
      <alignment horizontal="center"/>
    </xf>
    <xf numFmtId="0" fontId="5" fillId="4" borderId="64" xfId="0" applyFont="1" applyFill="1" applyBorder="1" applyAlignment="1">
      <alignment horizontal="center"/>
    </xf>
    <xf numFmtId="0" fontId="2" fillId="4" borderId="66" xfId="0" applyFont="1" applyFill="1" applyBorder="1" applyAlignment="1">
      <alignment horizontal="center"/>
    </xf>
    <xf numFmtId="0" fontId="0" fillId="13" borderId="97" xfId="0" applyFill="1" applyBorder="1"/>
    <xf numFmtId="0" fontId="2" fillId="19" borderId="98" xfId="0" applyFont="1" applyFill="1" applyBorder="1" applyAlignment="1">
      <alignment horizontal="center"/>
    </xf>
    <xf numFmtId="0" fontId="2" fillId="25" borderId="98" xfId="0" applyFont="1" applyFill="1" applyBorder="1" applyAlignment="1">
      <alignment horizontal="center"/>
    </xf>
    <xf numFmtId="0" fontId="2" fillId="3" borderId="100" xfId="0" applyFont="1" applyFill="1" applyBorder="1" applyAlignment="1">
      <alignment horizontal="center"/>
    </xf>
    <xf numFmtId="0" fontId="17" fillId="25" borderId="98" xfId="0" applyFont="1" applyFill="1" applyBorder="1" applyAlignment="1">
      <alignment horizontal="center"/>
    </xf>
    <xf numFmtId="0" fontId="17" fillId="3" borderId="100" xfId="0" applyFont="1" applyFill="1" applyBorder="1" applyAlignment="1">
      <alignment horizontal="center"/>
    </xf>
    <xf numFmtId="0" fontId="2" fillId="19" borderId="101" xfId="0" applyFont="1" applyFill="1" applyBorder="1" applyAlignment="1">
      <alignment horizontal="center"/>
    </xf>
    <xf numFmtId="0" fontId="17" fillId="25" borderId="101" xfId="0" applyFont="1" applyFill="1" applyBorder="1" applyAlignment="1">
      <alignment horizontal="center"/>
    </xf>
    <xf numFmtId="0" fontId="17" fillId="3" borderId="99" xfId="0" applyFont="1" applyFill="1" applyBorder="1" applyAlignment="1">
      <alignment horizontal="center"/>
    </xf>
    <xf numFmtId="0" fontId="4" fillId="24" borderId="98" xfId="0" applyFont="1" applyFill="1" applyBorder="1" applyAlignment="1">
      <alignment horizontal="center"/>
    </xf>
    <xf numFmtId="0" fontId="4" fillId="28" borderId="98" xfId="0" applyFont="1" applyFill="1" applyBorder="1" applyAlignment="1">
      <alignment horizontal="center"/>
    </xf>
    <xf numFmtId="0" fontId="4" fillId="6" borderId="98" xfId="0" applyFont="1" applyFill="1" applyBorder="1" applyAlignment="1">
      <alignment horizontal="center"/>
    </xf>
    <xf numFmtId="0" fontId="4" fillId="24" borderId="101" xfId="0" applyFont="1" applyFill="1" applyBorder="1" applyAlignment="1">
      <alignment horizontal="center"/>
    </xf>
    <xf numFmtId="0" fontId="4" fillId="28" borderId="101" xfId="0" applyFont="1" applyFill="1" applyBorder="1" applyAlignment="1">
      <alignment horizontal="center"/>
    </xf>
    <xf numFmtId="0" fontId="4" fillId="6" borderId="101" xfId="0" applyFont="1" applyFill="1" applyBorder="1" applyAlignment="1">
      <alignment horizontal="center"/>
    </xf>
    <xf numFmtId="0" fontId="0" fillId="13" borderId="58" xfId="0" applyFill="1" applyBorder="1"/>
    <xf numFmtId="0" fontId="4" fillId="25" borderId="98" xfId="0" applyFont="1" applyFill="1" applyBorder="1" applyAlignment="1">
      <alignment horizontal="center"/>
    </xf>
    <xf numFmtId="0" fontId="4" fillId="3" borderId="100" xfId="0" applyFont="1" applyFill="1" applyBorder="1" applyAlignment="1">
      <alignment horizontal="center"/>
    </xf>
    <xf numFmtId="0" fontId="4" fillId="25" borderId="101" xfId="0" applyFont="1" applyFill="1" applyBorder="1" applyAlignment="1">
      <alignment horizontal="center"/>
    </xf>
    <xf numFmtId="0" fontId="4" fillId="3" borderId="99" xfId="0" applyFont="1" applyFill="1" applyBorder="1" applyAlignment="1">
      <alignment horizontal="center"/>
    </xf>
    <xf numFmtId="0" fontId="16" fillId="24" borderId="98" xfId="0" applyFont="1" applyFill="1" applyBorder="1" applyAlignment="1">
      <alignment horizontal="center"/>
    </xf>
    <xf numFmtId="0" fontId="16" fillId="25" borderId="98" xfId="0" applyFont="1" applyFill="1" applyBorder="1" applyAlignment="1">
      <alignment horizontal="center"/>
    </xf>
    <xf numFmtId="0" fontId="16" fillId="3" borderId="100" xfId="0" applyFont="1" applyFill="1" applyBorder="1" applyAlignment="1">
      <alignment horizontal="center"/>
    </xf>
    <xf numFmtId="0" fontId="27" fillId="0" borderId="0" xfId="5"/>
    <xf numFmtId="0" fontId="28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18" fillId="9" borderId="65" xfId="0" applyFont="1" applyFill="1" applyBorder="1" applyAlignment="1">
      <alignment horizontal="center" vertical="center" textRotation="90" wrapText="1"/>
    </xf>
    <xf numFmtId="0" fontId="5" fillId="9" borderId="58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9" fillId="18" borderId="30" xfId="0" applyFont="1" applyFill="1" applyBorder="1" applyAlignment="1">
      <alignment horizontal="center" vertical="center"/>
    </xf>
    <xf numFmtId="0" fontId="19" fillId="18" borderId="31" xfId="0" applyFont="1" applyFill="1" applyBorder="1" applyAlignment="1">
      <alignment horizontal="center" vertical="center"/>
    </xf>
    <xf numFmtId="0" fontId="19" fillId="18" borderId="32" xfId="0" applyFont="1" applyFill="1" applyBorder="1" applyAlignment="1">
      <alignment horizontal="center" vertical="center"/>
    </xf>
    <xf numFmtId="0" fontId="19" fillId="18" borderId="33" xfId="0" applyFont="1" applyFill="1" applyBorder="1" applyAlignment="1">
      <alignment horizontal="center" vertical="center"/>
    </xf>
    <xf numFmtId="0" fontId="19" fillId="18" borderId="0" xfId="0" applyFont="1" applyFill="1" applyAlignment="1">
      <alignment horizontal="center" vertical="center"/>
    </xf>
    <xf numFmtId="0" fontId="19" fillId="18" borderId="35" xfId="0" applyFont="1" applyFill="1" applyBorder="1" applyAlignment="1">
      <alignment horizontal="center" vertical="center"/>
    </xf>
    <xf numFmtId="0" fontId="19" fillId="18" borderId="36" xfId="0" applyFont="1" applyFill="1" applyBorder="1" applyAlignment="1">
      <alignment horizontal="center" vertical="center"/>
    </xf>
    <xf numFmtId="0" fontId="19" fillId="18" borderId="37" xfId="0" applyFont="1" applyFill="1" applyBorder="1" applyAlignment="1">
      <alignment horizontal="center" vertical="center"/>
    </xf>
    <xf numFmtId="0" fontId="19" fillId="18" borderId="3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3" fillId="26" borderId="78" xfId="0" applyFont="1" applyFill="1" applyBorder="1" applyAlignment="1">
      <alignment horizontal="center" vertical="center"/>
    </xf>
    <xf numFmtId="0" fontId="13" fillId="26" borderId="67" xfId="0" applyFont="1" applyFill="1" applyBorder="1" applyAlignment="1">
      <alignment horizontal="center" vertical="center"/>
    </xf>
    <xf numFmtId="0" fontId="13" fillId="26" borderId="58" xfId="0" applyFont="1" applyFill="1" applyBorder="1" applyAlignment="1">
      <alignment horizontal="center" vertical="center"/>
    </xf>
    <xf numFmtId="0" fontId="13" fillId="26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7" fillId="12" borderId="24" xfId="0" applyFont="1" applyFill="1" applyBorder="1" applyAlignment="1">
      <alignment horizontal="center"/>
    </xf>
    <xf numFmtId="0" fontId="8" fillId="10" borderId="18" xfId="3" applyFont="1" applyFill="1" applyBorder="1" applyAlignment="1">
      <alignment horizontal="center" vertical="center"/>
    </xf>
    <xf numFmtId="0" fontId="8" fillId="10" borderId="27" xfId="3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4" fillId="2" borderId="93" xfId="1" applyFont="1" applyFill="1" applyBorder="1" applyAlignment="1">
      <alignment horizontal="center" vertical="center"/>
    </xf>
    <xf numFmtId="164" fontId="4" fillId="2" borderId="42" xfId="1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/>
    </xf>
    <xf numFmtId="0" fontId="15" fillId="12" borderId="44" xfId="3" applyFont="1" applyFill="1" applyBorder="1" applyAlignment="1">
      <alignment horizontal="center"/>
    </xf>
    <xf numFmtId="0" fontId="15" fillId="12" borderId="45" xfId="3" applyFont="1" applyFill="1" applyBorder="1" applyAlignment="1">
      <alignment horizontal="center"/>
    </xf>
    <xf numFmtId="0" fontId="15" fillId="12" borderId="46" xfId="3" applyFont="1" applyFill="1" applyBorder="1" applyAlignment="1">
      <alignment horizontal="center"/>
    </xf>
    <xf numFmtId="164" fontId="2" fillId="10" borderId="30" xfId="0" applyNumberFormat="1" applyFont="1" applyFill="1" applyBorder="1" applyAlignment="1">
      <alignment horizontal="center" vertical="center"/>
    </xf>
    <xf numFmtId="164" fontId="2" fillId="10" borderId="33" xfId="0" applyNumberFormat="1" applyFont="1" applyFill="1" applyBorder="1" applyAlignment="1">
      <alignment horizontal="center" vertical="center"/>
    </xf>
    <xf numFmtId="164" fontId="2" fillId="10" borderId="36" xfId="0" applyNumberFormat="1" applyFont="1" applyFill="1" applyBorder="1" applyAlignment="1">
      <alignment horizontal="center" vertical="center"/>
    </xf>
    <xf numFmtId="164" fontId="2" fillId="17" borderId="60" xfId="0" applyNumberFormat="1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164" fontId="2" fillId="9" borderId="60" xfId="0" applyNumberFormat="1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164" fontId="2" fillId="5" borderId="60" xfId="0" applyNumberFormat="1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164" fontId="2" fillId="12" borderId="61" xfId="0" applyNumberFormat="1" applyFont="1" applyFill="1" applyBorder="1" applyAlignment="1">
      <alignment horizontal="center" vertical="center"/>
    </xf>
    <xf numFmtId="0" fontId="2" fillId="12" borderId="62" xfId="0" applyFont="1" applyFill="1" applyBorder="1" applyAlignment="1">
      <alignment horizontal="center" vertical="center"/>
    </xf>
    <xf numFmtId="0" fontId="2" fillId="12" borderId="54" xfId="0" applyFont="1" applyFill="1" applyBorder="1" applyAlignment="1">
      <alignment horizontal="center" vertical="center"/>
    </xf>
    <xf numFmtId="164" fontId="2" fillId="3" borderId="55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73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164" fontId="14" fillId="4" borderId="74" xfId="1" applyFont="1" applyFill="1" applyBorder="1" applyAlignment="1">
      <alignment horizontal="center" vertical="center"/>
    </xf>
    <xf numFmtId="164" fontId="14" fillId="4" borderId="38" xfId="1" applyFont="1" applyFill="1" applyBorder="1" applyAlignment="1">
      <alignment horizontal="center" vertical="center"/>
    </xf>
    <xf numFmtId="164" fontId="14" fillId="4" borderId="67" xfId="1" applyFont="1" applyFill="1" applyBorder="1" applyAlignment="1">
      <alignment horizontal="center" vertical="center"/>
    </xf>
    <xf numFmtId="164" fontId="14" fillId="4" borderId="37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164" fontId="4" fillId="2" borderId="40" xfId="1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22" borderId="64" xfId="0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22" borderId="0" xfId="0" applyFont="1" applyFill="1" applyAlignment="1">
      <alignment horizontal="center"/>
    </xf>
    <xf numFmtId="0" fontId="2" fillId="21" borderId="0" xfId="0" applyFont="1" applyFill="1" applyAlignment="1">
      <alignment horizontal="center"/>
    </xf>
    <xf numFmtId="0" fontId="16" fillId="10" borderId="48" xfId="0" applyFont="1" applyFill="1" applyBorder="1" applyAlignment="1">
      <alignment horizontal="center" vertical="center"/>
    </xf>
    <xf numFmtId="0" fontId="16" fillId="10" borderId="49" xfId="0" applyFont="1" applyFill="1" applyBorder="1" applyAlignment="1">
      <alignment horizontal="center" vertical="center"/>
    </xf>
    <xf numFmtId="0" fontId="16" fillId="10" borderId="50" xfId="0" applyFont="1" applyFill="1" applyBorder="1" applyAlignment="1">
      <alignment horizontal="center" vertical="center"/>
    </xf>
    <xf numFmtId="0" fontId="16" fillId="10" borderId="51" xfId="0" applyFont="1" applyFill="1" applyBorder="1" applyAlignment="1">
      <alignment horizontal="center" vertical="center"/>
    </xf>
    <xf numFmtId="0" fontId="16" fillId="10" borderId="47" xfId="0" applyFont="1" applyFill="1" applyBorder="1" applyAlignment="1">
      <alignment horizontal="center" vertical="center"/>
    </xf>
    <xf numFmtId="0" fontId="16" fillId="10" borderId="53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0" fontId="2" fillId="10" borderId="50" xfId="0" applyFont="1" applyFill="1" applyBorder="1" applyAlignment="1">
      <alignment horizontal="center" vertical="center"/>
    </xf>
    <xf numFmtId="0" fontId="2" fillId="10" borderId="75" xfId="0" applyFont="1" applyFill="1" applyBorder="1" applyAlignment="1">
      <alignment horizontal="center" vertical="center"/>
    </xf>
    <xf numFmtId="0" fontId="2" fillId="10" borderId="76" xfId="0" applyFont="1" applyFill="1" applyBorder="1" applyAlignment="1">
      <alignment horizontal="center" vertical="center"/>
    </xf>
    <xf numFmtId="0" fontId="2" fillId="10" borderId="77" xfId="0" applyFont="1" applyFill="1" applyBorder="1" applyAlignment="1">
      <alignment horizontal="center" vertical="center"/>
    </xf>
    <xf numFmtId="0" fontId="2" fillId="10" borderId="64" xfId="0" applyFont="1" applyFill="1" applyBorder="1" applyAlignment="1">
      <alignment horizontal="center"/>
    </xf>
    <xf numFmtId="0" fontId="17" fillId="10" borderId="64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51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/>
    </xf>
    <xf numFmtId="0" fontId="0" fillId="21" borderId="0" xfId="0" applyFill="1" applyAlignment="1">
      <alignment horizontal="left"/>
    </xf>
    <xf numFmtId="0" fontId="2" fillId="11" borderId="64" xfId="0" applyFont="1" applyFill="1" applyBorder="1" applyAlignment="1">
      <alignment horizontal="center"/>
    </xf>
    <xf numFmtId="0" fontId="2" fillId="11" borderId="67" xfId="0" applyFont="1" applyFill="1" applyBorder="1" applyAlignment="1">
      <alignment horizontal="center"/>
    </xf>
    <xf numFmtId="0" fontId="4" fillId="18" borderId="64" xfId="0" applyFont="1" applyFill="1" applyBorder="1" applyAlignment="1">
      <alignment horizontal="center"/>
    </xf>
    <xf numFmtId="0" fontId="13" fillId="26" borderId="0" xfId="0" applyFont="1" applyFill="1" applyAlignment="1">
      <alignment horizontal="center"/>
    </xf>
    <xf numFmtId="0" fontId="9" fillId="24" borderId="31" xfId="0" applyFont="1" applyFill="1" applyBorder="1" applyAlignment="1">
      <alignment horizontal="center"/>
    </xf>
    <xf numFmtId="0" fontId="10" fillId="12" borderId="0" xfId="0" applyFont="1" applyFill="1" applyAlignment="1">
      <alignment horizontal="center" vertical="center"/>
    </xf>
    <xf numFmtId="0" fontId="16" fillId="10" borderId="75" xfId="0" applyFont="1" applyFill="1" applyBorder="1" applyAlignment="1">
      <alignment horizontal="center" vertical="center"/>
    </xf>
    <xf numFmtId="0" fontId="16" fillId="10" borderId="76" xfId="0" applyFont="1" applyFill="1" applyBorder="1" applyAlignment="1">
      <alignment horizontal="center" vertical="center"/>
    </xf>
    <xf numFmtId="0" fontId="16" fillId="10" borderId="77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13" fillId="18" borderId="0" xfId="0" applyFont="1" applyFill="1" applyAlignment="1">
      <alignment horizontal="center"/>
    </xf>
    <xf numFmtId="0" fontId="13" fillId="18" borderId="35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164" fontId="14" fillId="4" borderId="0" xfId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9" fillId="4" borderId="8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164" fontId="4" fillId="4" borderId="19" xfId="1" applyFont="1" applyFill="1" applyBorder="1" applyAlignment="1">
      <alignment horizontal="center" vertical="center"/>
    </xf>
    <xf numFmtId="164" fontId="4" fillId="4" borderId="81" xfId="1" applyFont="1" applyFill="1" applyBorder="1" applyAlignment="1">
      <alignment horizontal="center" vertical="center"/>
    </xf>
    <xf numFmtId="0" fontId="8" fillId="10" borderId="0" xfId="3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15" borderId="90" xfId="0" applyFont="1" applyFill="1" applyBorder="1" applyAlignment="1">
      <alignment horizontal="center" vertical="center"/>
    </xf>
    <xf numFmtId="0" fontId="9" fillId="15" borderId="89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10" borderId="36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4" fillId="18" borderId="58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2" fillId="21" borderId="0" xfId="0" applyFont="1" applyFill="1" applyAlignment="1">
      <alignment horizontal="right"/>
    </xf>
  </cellXfs>
  <cellStyles count="6">
    <cellStyle name="Comma" xfId="1" builtinId="3"/>
    <cellStyle name="Normal 2" xfId="3" xr:uid="{00000000-0005-0000-0000-000002000000}"/>
    <cellStyle name="Percent" xfId="2" builtinId="5"/>
    <cellStyle name="Percent 2" xfId="4" xr:uid="{00000000-0005-0000-0000-000004000000}"/>
    <cellStyle name="ارتباط تشعبي" xfId="5" builtinId="8"/>
    <cellStyle name="عادي" xfId="0" builtinId="0"/>
  </cellStyles>
  <dxfs count="0"/>
  <tableStyles count="0" defaultTableStyle="TableStyleMedium2" defaultPivotStyle="PivotStyleLight16"/>
  <colors>
    <mruColors>
      <color rgb="FFBAE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'التقديرات '!$D$434:$D$442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'!$E$434:$E$442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210-8827-9670FF43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layout>
        <c:manualLayout>
          <c:xMode val="edge"/>
          <c:yMode val="edge"/>
          <c:x val="0.16102141737167666"/>
          <c:y val="0.63825418502415221"/>
          <c:w val="0.67795685197687372"/>
          <c:h val="0.36006388241792553"/>
        </c:manualLayout>
      </c:layout>
      <c:overlay val="0"/>
      <c:txPr>
        <a:bodyPr/>
        <a:lstStyle/>
        <a:p>
          <a:pPr rtl="0">
            <a:defRPr/>
          </a:pPr>
          <a:endParaRPr lang="ar-S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3A5-4B37-9731-10DE07B8CDA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3A5-4B37-9731-10DE07B8CDA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3A5-4B37-9731-10DE07B8CDAA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93A5-4B37-9731-10DE07B8CDA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3A5-4B37-9731-10DE07B8CDA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3A5-4B37-9731-10DE07B8CDAA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93A5-4B37-9731-10DE07B8CDAA}"/>
              </c:ext>
            </c:extLst>
          </c:dPt>
          <c:cat>
            <c:strRef>
              <c:f>'النسبة المئوية'!$J$431:$J$439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المئوية'!$K$431:$K$439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A5-4B37-9731-10DE07B8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828672"/>
        <c:axId val="252827136"/>
      </c:barChart>
      <c:valAx>
        <c:axId val="252827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828672"/>
        <c:crosses val="autoZero"/>
        <c:crossBetween val="between"/>
      </c:valAx>
      <c:catAx>
        <c:axId val="25282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8271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C8B-4F49-8758-423AB635A4E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C8B-4F49-8758-423AB635A4E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C8B-4F49-8758-423AB635A4E6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BC8B-4F49-8758-423AB635A4E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C8B-4F49-8758-423AB635A4E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C8B-4F49-8758-423AB635A4E6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BC8B-4F49-8758-423AB635A4E6}"/>
              </c:ext>
            </c:extLst>
          </c:dPt>
          <c:cat>
            <c:strRef>
              <c:f>'النسبة المئوية'!$L$431:$L$439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المئوية'!$M$431:$M$439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8B-4F49-8758-423AB635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851328"/>
        <c:axId val="252852864"/>
      </c:barChart>
      <c:catAx>
        <c:axId val="25285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852864"/>
        <c:crosses val="autoZero"/>
        <c:auto val="1"/>
        <c:lblAlgn val="ctr"/>
        <c:lblOffset val="100"/>
        <c:noMultiLvlLbl val="0"/>
      </c:catAx>
      <c:valAx>
        <c:axId val="25285286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85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E1C-4BCE-8B9F-72578AE3E82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1E1C-4BCE-8B9F-72578AE3E82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E1C-4BCE-8B9F-72578AE3E82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1E1C-4BCE-8B9F-72578AE3E82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E1C-4BCE-8B9F-72578AE3E82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E1C-4BCE-8B9F-72578AE3E82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1E1C-4BCE-8B9F-72578AE3E825}"/>
              </c:ext>
            </c:extLst>
          </c:dPt>
          <c:cat>
            <c:strRef>
              <c:f>'النسبة المئوية'!$N$431:$N$439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المئوية'!$O$431:$O$439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1C-4BCE-8B9F-72578AE3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877056"/>
        <c:axId val="252875520"/>
      </c:barChart>
      <c:valAx>
        <c:axId val="2528755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877056"/>
        <c:crosses val="autoZero"/>
        <c:crossBetween val="between"/>
      </c:valAx>
      <c:catAx>
        <c:axId val="25287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875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الرسم البياني للتقديرات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النتائج'!$O$7:$O$15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'خلاصة النتائج'!$P$7:$P$15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D1D-B647-86A2F79CFD5F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النتائج'!$O$7:$O$15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'خلاصة النتائج'!$Q$7:$Q$15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4754-4D1D-B647-86A2F79CF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52901248"/>
        <c:axId val="252902784"/>
      </c:barChart>
      <c:catAx>
        <c:axId val="252901248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2902784"/>
        <c:crosses val="autoZero"/>
        <c:auto val="1"/>
        <c:lblAlgn val="ctr"/>
        <c:lblOffset val="100"/>
        <c:noMultiLvlLbl val="0"/>
      </c:catAx>
      <c:valAx>
        <c:axId val="252902784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25290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'التقديرات  (ث مسارات)'!$D$434:$D$444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مسارات)'!$E$434:$E$444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B-45E6-8C65-B3895A96E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layout>
        <c:manualLayout>
          <c:xMode val="edge"/>
          <c:yMode val="edge"/>
          <c:x val="0.16102141737167666"/>
          <c:y val="0.63825418502415221"/>
          <c:w val="0.67795685197687372"/>
          <c:h val="0.36006388241792553"/>
        </c:manualLayout>
      </c:layout>
      <c:overlay val="0"/>
      <c:txPr>
        <a:bodyPr/>
        <a:lstStyle/>
        <a:p>
          <a:pPr rtl="0">
            <a:defRPr/>
          </a:pPr>
          <a:endParaRPr lang="ar-S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'التقديرات  (ث مسارات)'!$F$434:$F$444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مسارات)'!$G$434:$G$444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2-4827-87EE-5174ED80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 (ث مسارات)'!$H$434:$H$444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مسارات)'!$I$434:$I$444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8-4D56-BEF0-C1BB0ADD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 (ث مسارات)'!$J$434:$J$444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مسارات)'!$K$434:$K$444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1-4977-9B7E-2759A306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 (ث مسارات)'!$L$434:$L$444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مسارات)'!$M$434:$M$444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E-450A-BE3D-D2B79BBB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 (ث مسارات)'!$N$434:$N$444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'التقديرات  (ث مسارات)'!$O$434:$O$444</c:f>
              <c:numCache>
                <c:formatCode>_-* #,##0.00\ _ر_._س_._‏_-;\-* #,##0.00\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9-44F8-A665-E0E47B40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strRef>
              <c:f>'التقديرات '!$F$434:$F$442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'!$G$434:$G$442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1-47D5-A8C6-F13C1720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D83-429B-8518-4C5EAFBE7D77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D83-429B-8518-4C5EAFBE7D7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0D83-429B-8518-4C5EAFBE7D7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D83-429B-8518-4C5EAFBE7D77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0D83-429B-8518-4C5EAFBE7D7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D83-429B-8518-4C5EAFBE7D7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D83-429B-8518-4C5EAFBE7D7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0D83-429B-8518-4C5EAFBE7D77}"/>
              </c:ext>
            </c:extLst>
          </c:dPt>
          <c:cat>
            <c:strRef>
              <c:f>'النسبة المئوية (ث مسارات)'!$D$431:$D$439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مسارات)'!$E$431:$E$439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83-429B-8518-4C5EAFBE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587072"/>
        <c:axId val="255588608"/>
      </c:barChart>
      <c:catAx>
        <c:axId val="25558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5588608"/>
        <c:crosses val="autoZero"/>
        <c:auto val="1"/>
        <c:lblAlgn val="ctr"/>
        <c:lblOffset val="100"/>
        <c:noMultiLvlLbl val="0"/>
      </c:catAx>
      <c:valAx>
        <c:axId val="25558860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558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C27-4426-AB66-7392DD27DAE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C27-4426-AB66-7392DD27DAE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C27-4426-AB66-7392DD27DAE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CC27-4426-AB66-7392DD27DAE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C27-4426-AB66-7392DD27DAE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C27-4426-AB66-7392DD27DAE9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CC27-4426-AB66-7392DD27DAE9}"/>
              </c:ext>
            </c:extLst>
          </c:dPt>
          <c:cat>
            <c:strRef>
              <c:f>'النسبة المئوية (ث مسارات)'!$F$431:$F$439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مسارات)'!$G$431:$G$439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27-4426-AB66-7392DD27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662528"/>
        <c:axId val="252664064"/>
      </c:barChart>
      <c:catAx>
        <c:axId val="25266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664064"/>
        <c:crosses val="autoZero"/>
        <c:auto val="1"/>
        <c:lblAlgn val="ctr"/>
        <c:lblOffset val="100"/>
        <c:noMultiLvlLbl val="0"/>
      </c:catAx>
      <c:valAx>
        <c:axId val="25266406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66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569-4041-B678-BD322B8CF11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3569-4041-B678-BD322B8CF11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3569-4041-B678-BD322B8CF11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3569-4041-B678-BD322B8CF11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569-4041-B678-BD322B8CF1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569-4041-B678-BD322B8CF11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3569-4041-B678-BD322B8CF115}"/>
              </c:ext>
            </c:extLst>
          </c:dPt>
          <c:cat>
            <c:strRef>
              <c:f>'النسبة المئوية (ث مسارات)'!$H$431:$H$439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مسارات)'!$I$431:$I$439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69-4041-B678-BD322B8C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694912"/>
        <c:axId val="252696448"/>
      </c:barChart>
      <c:catAx>
        <c:axId val="25269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696448"/>
        <c:crosses val="autoZero"/>
        <c:auto val="1"/>
        <c:lblAlgn val="ctr"/>
        <c:lblOffset val="100"/>
        <c:noMultiLvlLbl val="0"/>
      </c:catAx>
      <c:valAx>
        <c:axId val="2526964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694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13A-4AC9-9698-F3C4AC82103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E13A-4AC9-9698-F3C4AC82103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13A-4AC9-9698-F3C4AC82103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E13A-4AC9-9698-F3C4AC8210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13A-4AC9-9698-F3C4AC82103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13A-4AC9-9698-F3C4AC82103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E13A-4AC9-9698-F3C4AC821035}"/>
              </c:ext>
            </c:extLst>
          </c:dPt>
          <c:cat>
            <c:strRef>
              <c:f>'النسبة المئوية (ث مسارات)'!$J$431:$J$439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مسارات)'!$K$431:$K$439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3A-4AC9-9698-F3C4AC821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6308736"/>
        <c:axId val="256307200"/>
      </c:barChart>
      <c:valAx>
        <c:axId val="2563072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6308736"/>
        <c:crosses val="autoZero"/>
        <c:crossBetween val="between"/>
      </c:valAx>
      <c:catAx>
        <c:axId val="25630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6307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B8E-4710-A47F-DE46FD65325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B8E-4710-A47F-DE46FD65325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8B8E-4710-A47F-DE46FD653257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8B8E-4710-A47F-DE46FD65325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B8E-4710-A47F-DE46FD65325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B8E-4710-A47F-DE46FD65325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8B8E-4710-A47F-DE46FD653257}"/>
              </c:ext>
            </c:extLst>
          </c:dPt>
          <c:cat>
            <c:strRef>
              <c:f>'النسبة المئوية (ث مسارات)'!$L$431:$L$439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مسارات)'!$M$431:$M$439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8E-4710-A47F-DE46FD65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688064"/>
        <c:axId val="255689856"/>
      </c:barChart>
      <c:catAx>
        <c:axId val="25568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5689856"/>
        <c:crosses val="autoZero"/>
        <c:auto val="1"/>
        <c:lblAlgn val="ctr"/>
        <c:lblOffset val="100"/>
        <c:noMultiLvlLbl val="0"/>
      </c:catAx>
      <c:valAx>
        <c:axId val="25568985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568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361-4214-87D4-DBD2046BD3BE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7361-4214-87D4-DBD2046BD3B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7361-4214-87D4-DBD2046BD3BE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7361-4214-87D4-DBD2046BD3B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361-4214-87D4-DBD2046BD3B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361-4214-87D4-DBD2046BD3BE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7361-4214-87D4-DBD2046BD3BE}"/>
              </c:ext>
            </c:extLst>
          </c:dPt>
          <c:cat>
            <c:strRef>
              <c:f>'النسبة المئوية (ث مسارات)'!$N$431:$N$439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 (ث مسارات)'!$O$431:$O$439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61-4214-87D4-DBD2046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6049920"/>
        <c:axId val="255720448"/>
      </c:barChart>
      <c:valAx>
        <c:axId val="2557204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6049920"/>
        <c:crosses val="autoZero"/>
        <c:crossBetween val="between"/>
      </c:valAx>
      <c:catAx>
        <c:axId val="25604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57204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الرسم</a:t>
            </a:r>
            <a:r>
              <a:rPr lang="ar-SA" baseline="0"/>
              <a:t> البياني للتقديرات</a:t>
            </a:r>
            <a:endParaRPr lang="ar-S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 (ث مسارات)'!$O$7:$O$17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'خلاصة النتائج (ث مسارات)'!$P$7:$P$17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F-4A79-96E1-3796A8DA205B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 (ث مسارات)'!$O$7:$O$17</c:f>
              <c:strCache>
                <c:ptCount val="11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  <c:pt idx="9">
                  <c:v>راسب</c:v>
                </c:pt>
                <c:pt idx="10">
                  <c:v>محروم</c:v>
                </c:pt>
              </c:strCache>
            </c:strRef>
          </c:cat>
          <c:val>
            <c:numRef>
              <c:f>'خلاصة النتائج (ث مسارات)'!$Q$7:$Q$17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468F-4A79-96E1-3796A8DA2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56146432"/>
        <c:axId val="256156416"/>
      </c:barChart>
      <c:catAx>
        <c:axId val="256146432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ar-SA"/>
          </a:p>
        </c:txPr>
        <c:crossAx val="256156416"/>
        <c:crosses val="autoZero"/>
        <c:auto val="1"/>
        <c:lblAlgn val="ctr"/>
        <c:lblOffset val="100"/>
        <c:noMultiLvlLbl val="0"/>
      </c:catAx>
      <c:valAx>
        <c:axId val="256156416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256146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2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5B7-4B43-A260-38D3191753D4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5B7-4B43-A260-38D3191753D4}"/>
              </c:ext>
            </c:extLst>
          </c:dPt>
          <c:cat>
            <c:strRef>
              <c:f>'التقديرات  (ث مقررات)'!$B$61:$B$69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مقررات)'!$C$61:$C$69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B7-4B43-A260-38D3191753D4}"/>
            </c:ext>
          </c:extLst>
        </c:ser>
        <c:ser>
          <c:idx val="3"/>
          <c:order val="3"/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F5B7-4B43-A260-38D3191753D4}"/>
              </c:ext>
            </c:extLst>
          </c:dPt>
          <c:cat>
            <c:strRef>
              <c:f>'التقديرات  (ث مقررات)'!$B$61:$B$69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مقررات)'!$C$61:$C$69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B7-4B43-A260-38D3191753D4}"/>
            </c:ext>
          </c:extLst>
        </c:ser>
        <c:ser>
          <c:idx val="1"/>
          <c:order val="1"/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F5B7-4B43-A260-38D3191753D4}"/>
              </c:ext>
            </c:extLst>
          </c:dPt>
          <c:cat>
            <c:strRef>
              <c:f>'التقديرات  (ث مقررات)'!$B$61:$B$69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مقررات)'!$C$61:$C$69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B7-4B43-A260-38D3191753D4}"/>
            </c:ext>
          </c:extLst>
        </c:ser>
        <c:ser>
          <c:idx val="0"/>
          <c:order val="0"/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C-F5B7-4B43-A260-38D3191753D4}"/>
              </c:ext>
            </c:extLst>
          </c:dPt>
          <c:cat>
            <c:strRef>
              <c:f>'التقديرات  (ث مقررات)'!$B$61:$B$69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مقررات)'!$C$61:$C$69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B7-4B43-A260-38D31917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283-4465-8041-E5F7FD78C959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283-4465-8041-E5F7FD78C959}"/>
              </c:ext>
            </c:extLst>
          </c:dPt>
          <c:cat>
            <c:strRef>
              <c:f>'التقديرات  (ث مقررات)'!$D$61:$D$69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مقررات)'!$E$61:$E$69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83-4465-8041-E5F7FD78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F9A-4401-8333-D73D214A351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F9A-4401-8333-D73D214A351E}"/>
              </c:ext>
            </c:extLst>
          </c:dPt>
          <c:cat>
            <c:strRef>
              <c:f>'التقديرات  (ث مقررات)'!$F$61:$F$69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مقررات)'!$G$61:$G$69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A-4401-8333-D73D214A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'!$H$434:$H$442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'!$I$434:$I$442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2-444E-9F48-F3134040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702-4C72-B70D-2E9D8306A4B4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702-4C72-B70D-2E9D8306A4B4}"/>
              </c:ext>
            </c:extLst>
          </c:dPt>
          <c:cat>
            <c:strRef>
              <c:f>'التقديرات  (ث مقررات)'!$H$61:$H$69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مقررات)'!$I$61:$I$69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02-4C72-B70D-2E9D8306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83A-4998-B008-01B30554D108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83A-4998-B008-01B30554D108}"/>
              </c:ext>
            </c:extLst>
          </c:dPt>
          <c:cat>
            <c:strRef>
              <c:f>'التقديرات  (ث مقررات)'!$J$61:$J$69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مقررات)'!$K$61:$K$69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3A-4998-B008-01B30554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97-428E-B6B4-156EDA3AB1D2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497-428E-B6B4-156EDA3AB1D2}"/>
              </c:ext>
            </c:extLst>
          </c:dPt>
          <c:cat>
            <c:strRef>
              <c:f>'التقديرات  (ث مقررات)'!$L$61:$L$69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'التقديرات  (ث مقررات)'!$M$61:$M$69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97-428E-B6B4-156EDA3A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611-4E32-B235-5D13AFA3BAF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1611-4E32-B235-5D13AFA3BAF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1611-4E32-B235-5D13AFA3BAF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1611-4E32-B235-5D13AFA3BAF2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1611-4E32-B235-5D13AFA3BAF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611-4E32-B235-5D13AFA3BAF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611-4E32-B235-5D13AFA3BAF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1611-4E32-B235-5D13AFA3BAF2}"/>
              </c:ext>
            </c:extLst>
          </c:dPt>
          <c:cat>
            <c:strRef>
              <c:f>'النسبة المئوية (ث مقررات)'!$D$431:$D$439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مقررات)'!$E$431:$E$439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11-4E32-B235-5D13AFA3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8976000"/>
        <c:axId val="258981888"/>
      </c:barChart>
      <c:catAx>
        <c:axId val="25897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8981888"/>
        <c:crosses val="autoZero"/>
        <c:auto val="1"/>
        <c:lblAlgn val="ctr"/>
        <c:lblOffset val="100"/>
        <c:noMultiLvlLbl val="0"/>
      </c:catAx>
      <c:valAx>
        <c:axId val="258981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897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1DF-4D72-8D9F-5476F3C567A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1DF-4D72-8D9F-5476F3C567AF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1DF-4D72-8D9F-5476F3C567AF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41DF-4D72-8D9F-5476F3C567A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1DF-4D72-8D9F-5476F3C567A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1DF-4D72-8D9F-5476F3C567A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41DF-4D72-8D9F-5476F3C567AF}"/>
              </c:ext>
            </c:extLst>
          </c:dPt>
          <c:cat>
            <c:strRef>
              <c:f>'النسبة المئوية (ث مقررات)'!$F$431:$F$439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مقررات)'!$G$431:$G$439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DF-4D72-8D9F-5476F3C5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8222336"/>
        <c:axId val="258228224"/>
      </c:barChart>
      <c:catAx>
        <c:axId val="25822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8228224"/>
        <c:crosses val="autoZero"/>
        <c:auto val="1"/>
        <c:lblAlgn val="ctr"/>
        <c:lblOffset val="100"/>
        <c:noMultiLvlLbl val="0"/>
      </c:catAx>
      <c:valAx>
        <c:axId val="25822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822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31E-4FB2-89D4-061C2950A0B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31E-4FB2-89D4-061C2950A0B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231E-4FB2-89D4-061C2950A0B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231E-4FB2-89D4-061C2950A0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31E-4FB2-89D4-061C2950A0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31E-4FB2-89D4-061C2950A0B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231E-4FB2-89D4-061C2950A0B5}"/>
              </c:ext>
            </c:extLst>
          </c:dPt>
          <c:cat>
            <c:strRef>
              <c:f>'النسبة المئوية (ث مقررات)'!$H$431:$H$439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مقررات)'!$I$431:$I$439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1E-4FB2-89D4-061C2950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8262912"/>
        <c:axId val="258264448"/>
      </c:barChart>
      <c:catAx>
        <c:axId val="25826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264448"/>
        <c:crosses val="autoZero"/>
        <c:auto val="1"/>
        <c:lblAlgn val="ctr"/>
        <c:lblOffset val="100"/>
        <c:noMultiLvlLbl val="0"/>
      </c:catAx>
      <c:valAx>
        <c:axId val="2582644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826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E2B-4EFD-BE4F-E7606FCD75F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E2B-4EFD-BE4F-E7606FCD75F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E2B-4EFD-BE4F-E7606FCD75FA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BE2B-4EFD-BE4F-E7606FCD75F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2B-4EFD-BE4F-E7606FCD75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E2B-4EFD-BE4F-E7606FCD75FA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BE2B-4EFD-BE4F-E7606FCD75FA}"/>
              </c:ext>
            </c:extLst>
          </c:dPt>
          <c:cat>
            <c:strRef>
              <c:f>'النسبة المئوية (ث مقررات)'!$J$431:$J$439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مقررات)'!$K$431:$K$439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2B-4EFD-BE4F-E7606FCD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8276352"/>
        <c:axId val="258274816"/>
      </c:barChart>
      <c:valAx>
        <c:axId val="2582748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8276352"/>
        <c:crosses val="autoZero"/>
        <c:crossBetween val="between"/>
      </c:valAx>
      <c:catAx>
        <c:axId val="25827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82748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FCA-468D-9A84-C2CE523DE3D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FCA-468D-9A84-C2CE523DE3D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FCA-468D-9A84-C2CE523DE3D1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CFCA-468D-9A84-C2CE523DE3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FCA-468D-9A84-C2CE523DE3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FCA-468D-9A84-C2CE523DE3D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CFCA-468D-9A84-C2CE523DE3D1}"/>
              </c:ext>
            </c:extLst>
          </c:dPt>
          <c:cat>
            <c:strRef>
              <c:f>'النسبة المئوية (ث مقررات)'!$L$431:$L$439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مقررات)'!$M$431:$M$439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CA-468D-9A84-C2CE523D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9634304"/>
        <c:axId val="259635840"/>
      </c:barChart>
      <c:catAx>
        <c:axId val="2596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9635840"/>
        <c:crosses val="autoZero"/>
        <c:auto val="1"/>
        <c:lblAlgn val="ctr"/>
        <c:lblOffset val="100"/>
        <c:noMultiLvlLbl val="0"/>
      </c:catAx>
      <c:valAx>
        <c:axId val="25963584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96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11D-4F45-A15B-0BBCC472EBA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A11D-4F45-A15B-0BBCC472EBA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11D-4F45-A15B-0BBCC472EBA3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A11D-4F45-A15B-0BBCC472E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11D-4F45-A15B-0BBCC472EBA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11D-4F45-A15B-0BBCC472EBA3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A11D-4F45-A15B-0BBCC472EBA3}"/>
              </c:ext>
            </c:extLst>
          </c:dPt>
          <c:cat>
            <c:strRef>
              <c:f>'النسبة المئوية (ث مقررات)'!$N$431:$N$439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</c:strCache>
            </c:strRef>
          </c:cat>
          <c:val>
            <c:numRef>
              <c:f>'النسبة المئوية (ث مقررات)'!$O$431:$O$439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1D-4F45-A15B-0BBCC472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9664128"/>
        <c:axId val="259662592"/>
      </c:barChart>
      <c:valAx>
        <c:axId val="2596625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9664128"/>
        <c:crosses val="autoZero"/>
        <c:crossBetween val="between"/>
      </c:valAx>
      <c:catAx>
        <c:axId val="25966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966259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الرسم</a:t>
            </a:r>
            <a:r>
              <a:rPr lang="ar-SA" baseline="0"/>
              <a:t> البياني للقديرات الكلية</a:t>
            </a:r>
            <a:endParaRPr lang="ar-S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 ث مقررات'!$O$7:$O$16</c:f>
              <c:strCache>
                <c:ptCount val="10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'خلاصة النتائج ث مقررات'!$P$7:$P$16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3-4412-ACCD-AA14D61C02AE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'خلاصة النتائج ث مقررات'!$O$7:$O$16</c:f>
              <c:strCache>
                <c:ptCount val="10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'خلاصة النتائج ث مقررات'!$Q$7:$Q$16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D03-4412-ACCD-AA14D61C02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59736320"/>
        <c:axId val="259737856"/>
      </c:barChart>
      <c:catAx>
        <c:axId val="259736320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ar-SA"/>
          </a:p>
        </c:txPr>
        <c:crossAx val="259737856"/>
        <c:crosses val="autoZero"/>
        <c:auto val="1"/>
        <c:lblAlgn val="ctr"/>
        <c:lblOffset val="100"/>
        <c:noMultiLvlLbl val="0"/>
      </c:catAx>
      <c:valAx>
        <c:axId val="259737856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25973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'!$J$434:$J$442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'!$K$434:$K$442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E-4C58-A57E-E4A7BCB39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'!$L$434:$L$442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'!$M$434:$M$442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F-4CE2-AFB7-D21E33A1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'التقديرات '!$N$434:$N$442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'التقديرات '!$O$434:$O$442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8-44D5-9E07-7363028E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0F3-4DED-BDBE-EC788006B2C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90F3-4DED-BDBE-EC788006B2C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90F3-4DED-BDBE-EC788006B2C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90F3-4DED-BDBE-EC788006B2C2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90F3-4DED-BDBE-EC788006B2C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0F3-4DED-BDBE-EC788006B2C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0F3-4DED-BDBE-EC788006B2C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0F3-4DED-BDBE-EC788006B2C2}"/>
              </c:ext>
            </c:extLst>
          </c:dPt>
          <c:cat>
            <c:strRef>
              <c:f>'النسبة المئوية'!$D$431:$D$439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المئوية'!$E$431:$E$439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0F3-4DED-BDBE-EC788006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4455808"/>
        <c:axId val="254457344"/>
      </c:barChart>
      <c:catAx>
        <c:axId val="25445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4457344"/>
        <c:crosses val="autoZero"/>
        <c:auto val="1"/>
        <c:lblAlgn val="ctr"/>
        <c:lblOffset val="100"/>
        <c:noMultiLvlLbl val="0"/>
      </c:catAx>
      <c:valAx>
        <c:axId val="2544573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445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C87E-46D6-A6CD-CC7B697BF28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7E-46D6-A6CD-CC7B697BF28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7E-46D6-A6CD-CC7B697BF28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7E-46D6-A6CD-CC7B697BF28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7E-46D6-A6CD-CC7B697BF28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7E-46D6-A6CD-CC7B697BF28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7E-46D6-A6CD-CC7B697BF28D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C87E-46D6-A6CD-CC7B697BF28D}"/>
              </c:ext>
            </c:extLst>
          </c:dPt>
          <c:cat>
            <c:strRef>
              <c:f>'النسبة المئوية'!$F$431:$F$439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المئوية'!$G$431:$G$439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E-46D6-A6CD-CC7B697B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4474112"/>
        <c:axId val="254475648"/>
      </c:barChart>
      <c:catAx>
        <c:axId val="25447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4475648"/>
        <c:crosses val="autoZero"/>
        <c:auto val="1"/>
        <c:lblAlgn val="ctr"/>
        <c:lblOffset val="100"/>
        <c:noMultiLvlLbl val="0"/>
      </c:catAx>
      <c:valAx>
        <c:axId val="2544756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447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7F4-4C1C-AAF4-FE7436B78F25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7F4-4C1C-AAF4-FE7436B78F2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07F4-4C1C-AAF4-FE7436B78F2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7F4-4C1C-AAF4-FE7436B78F2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07F4-4C1C-AAF4-FE7436B78F2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7F4-4C1C-AAF4-FE7436B78F2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7F4-4C1C-AAF4-FE7436B78F2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07F4-4C1C-AAF4-FE7436B78F25}"/>
              </c:ext>
            </c:extLst>
          </c:dPt>
          <c:cat>
            <c:strRef>
              <c:f>'النسبة المئوية'!$H$431:$H$439</c:f>
              <c:strCache>
                <c:ptCount val="9"/>
                <c:pt idx="0">
                  <c:v>ممتاز مرتفع </c:v>
                </c:pt>
                <c:pt idx="1">
                  <c:v>ممتاز  </c:v>
                </c:pt>
                <c:pt idx="2">
                  <c:v>جيد جدا مرتفع</c:v>
                </c:pt>
                <c:pt idx="3">
                  <c:v>جيد جدا </c:v>
                </c:pt>
                <c:pt idx="4">
                  <c:v>جيد مرتفع 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  </c:v>
                </c:pt>
                <c:pt idx="8">
                  <c:v>ضعيف</c:v>
                </c:pt>
              </c:strCache>
            </c:strRef>
          </c:cat>
          <c:val>
            <c:numRef>
              <c:f>'النسبة المئوية'!$I$431:$I$439</c:f>
              <c:numCache>
                <c:formatCode>_-* #,##0.00\ _ر_._س_._‏_-;\-* #,##0.00\ _ر_._س_._‏_-;_-* "-"??\ _ر_._س_._‏_-;_-@_-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F4-4C1C-AAF4-FE7436B7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626816"/>
        <c:axId val="252628352"/>
      </c:barChart>
      <c:catAx>
        <c:axId val="25262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2628352"/>
        <c:crosses val="autoZero"/>
        <c:auto val="1"/>
        <c:lblAlgn val="ctr"/>
        <c:lblOffset val="100"/>
        <c:noMultiLvlLbl val="0"/>
      </c:catAx>
      <c:valAx>
        <c:axId val="2526283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5262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1575;&#1604;&#1578;&#1602;&#1583;&#1610;&#1585;&#1575;&#1578;  (&#1579; &#1605;&#1587;&#1575;&#1585;&#1575;&#1578;)'!A1"/><Relationship Id="rId13" Type="http://schemas.openxmlformats.org/officeDocument/2006/relationships/hyperlink" Target="#'&#1575;&#1604;&#1578;&#1602;&#1583;&#1610;&#1585;&#1575;&#1578;  (&#1579; &#1605;&#1602;&#1585;&#1585;&#1575;&#1578;)'!A1"/><Relationship Id="rId3" Type="http://schemas.openxmlformats.org/officeDocument/2006/relationships/hyperlink" Target="#'&#1575;&#1604;&#1578;&#1602;&#1583;&#1610;&#1585;&#1575;&#1578; '!A1"/><Relationship Id="rId7" Type="http://schemas.openxmlformats.org/officeDocument/2006/relationships/hyperlink" Target="#'&#1575;&#1604;&#1606;&#1587;&#1576;&#1577; &#1575;&#1604;&#1605;&#1574;&#1608;&#1610;&#1577; (&#1579; &#1605;&#1587;&#1575;&#1585;&#1575;&#1578;)'!A1"/><Relationship Id="rId12" Type="http://schemas.openxmlformats.org/officeDocument/2006/relationships/hyperlink" Target="#'&#1575;&#1604;&#1606;&#1587;&#1576;&#1577; &#1575;&#1604;&#1605;&#1574;&#1608;&#1610;&#1577; (&#1579; &#1605;&#1602;&#1585;&#1585;&#1575;&#1578;)'!A1"/><Relationship Id="rId2" Type="http://schemas.openxmlformats.org/officeDocument/2006/relationships/hyperlink" Target="#'&#1575;&#1604;&#1606;&#1587;&#1576;&#1577; &#1575;&#1604;&#1605;&#1574;&#1608;&#1610;&#1577;'!A1"/><Relationship Id="rId16" Type="http://schemas.openxmlformats.org/officeDocument/2006/relationships/image" Target="../media/image1.png"/><Relationship Id="rId1" Type="http://schemas.openxmlformats.org/officeDocument/2006/relationships/hyperlink" Target="#'&#1575;&#1583;&#1582;&#1575;&#1604; &#1575;&#1604;&#1576;&#1610;&#1575;&#1606;&#1575;&#1578;'!A1"/><Relationship Id="rId6" Type="http://schemas.openxmlformats.org/officeDocument/2006/relationships/hyperlink" Target="#'&#1575;&#1583;&#1582;&#1575;&#1604; &#1575;&#1604;&#1576;&#1610;&#1575;&#1606;&#1575;&#1578; (&#1579; &#1605;&#1587;&#1575;&#1585;&#1575;&#1578;)'!A1"/><Relationship Id="rId11" Type="http://schemas.openxmlformats.org/officeDocument/2006/relationships/hyperlink" Target="#'&#1575;&#1583;&#1582;&#1575;&#1604; &#1575;&#1604;&#1576;&#1610;&#1575;&#1606;&#1575;&#1578; (&#1579; &#1605;&#1602;&#1585;&#1585;&#1575;&#1578;)'!A1"/><Relationship Id="rId5" Type="http://schemas.openxmlformats.org/officeDocument/2006/relationships/hyperlink" Target="#'&#1582;&#1604;&#1575;&#1589;&#1577; &#1575;&#1604;&#1606;&#1578;&#1575;&#1574;&#1580;'!A1"/><Relationship Id="rId15" Type="http://schemas.openxmlformats.org/officeDocument/2006/relationships/hyperlink" Target="#'&#1582;&#1604;&#1575;&#1589;&#1577; &#1575;&#1604;&#1606;&#1578;&#1575;&#1574;&#1580; &#1579; &#1605;&#1602;&#1585;&#1585;&#1575;&#1578;'!A1"/><Relationship Id="rId10" Type="http://schemas.openxmlformats.org/officeDocument/2006/relationships/hyperlink" Target="#'&#1582;&#1604;&#1575;&#1589;&#1577; &#1575;&#1604;&#1606;&#1578;&#1575;&#1574;&#1580; (&#1579; &#1605;&#1587;&#1575;&#1585;&#1575;&#1578;)'!A1"/><Relationship Id="rId4" Type="http://schemas.openxmlformats.org/officeDocument/2006/relationships/hyperlink" Target="#'&#1575;&#1604;&#1585;&#1587;&#1605; &#1575;&#1604;&#1576;&#1610;&#1575;&#1606;&#1610; '!A1"/><Relationship Id="rId9" Type="http://schemas.openxmlformats.org/officeDocument/2006/relationships/hyperlink" Target="#'&#1575;&#1604;&#1585;&#1587;&#1605; &#1575;&#1604;&#1576;&#1610;&#1575;&#1606;&#1610;  &#1579; &#1605;&#1587;&#1575;&#1585;&#1575;&#1578;)'!A1"/><Relationship Id="rId14" Type="http://schemas.openxmlformats.org/officeDocument/2006/relationships/hyperlink" Target="#'&#1575;&#1604;&#1585;&#1587;&#1605; &#1575;&#1604;&#1576;&#1610;&#1575;&#1606;&#1610;  (&#1579; &#1605;&#1602;&#1585;&#1585;&#1575;&#1578;)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hyperlink" Target="#'&#1575;&#1604;&#1589;&#1601;&#1581;&#1577; &#1575;&#1604;&#1585;&#1574;&#1610;&#1587;&#1610;&#1577;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</xdr:row>
      <xdr:rowOff>85725</xdr:rowOff>
    </xdr:from>
    <xdr:to>
      <xdr:col>5</xdr:col>
      <xdr:colOff>276225</xdr:colOff>
      <xdr:row>19</xdr:row>
      <xdr:rowOff>76200</xdr:rowOff>
    </xdr:to>
    <xdr:sp macro="" textlink="">
      <xdr:nvSpPr>
        <xdr:cNvPr id="7" name="مستطيل مستدير الزوايا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32441975" y="628650"/>
          <a:ext cx="1800225" cy="28860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400050</xdr:colOff>
      <xdr:row>0</xdr:row>
      <xdr:rowOff>85724</xdr:rowOff>
    </xdr:from>
    <xdr:to>
      <xdr:col>14</xdr:col>
      <xdr:colOff>558800</xdr:colOff>
      <xdr:row>20</xdr:row>
      <xdr:rowOff>133349</xdr:rowOff>
    </xdr:to>
    <xdr:sp macro="" textlink="">
      <xdr:nvSpPr>
        <xdr:cNvPr id="27" name="مستطيل مستدير الزوايا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810189200" y="85724"/>
          <a:ext cx="8743950" cy="36036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47625</xdr:colOff>
      <xdr:row>6</xdr:row>
      <xdr:rowOff>152400</xdr:rowOff>
    </xdr:from>
    <xdr:to>
      <xdr:col>5</xdr:col>
      <xdr:colOff>47625</xdr:colOff>
      <xdr:row>8</xdr:row>
      <xdr:rowOff>142875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إدخال بيانات الابتدائي والمتوسط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32670575" y="1238250"/>
          <a:ext cx="1371600" cy="352425"/>
        </a:xfrm>
        <a:prstGeom prst="roundRect">
          <a:avLst/>
        </a:prstGeom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إدخال</a:t>
          </a:r>
          <a:r>
            <a:rPr lang="ar-SA" sz="1200" b="1" baseline="0"/>
            <a:t> البيانات </a:t>
          </a:r>
          <a:endParaRPr lang="ar-SA" sz="1200" b="1"/>
        </a:p>
      </xdr:txBody>
    </xdr:sp>
    <xdr:clientData/>
  </xdr:twoCellAnchor>
  <xdr:twoCellAnchor>
    <xdr:from>
      <xdr:col>3</xdr:col>
      <xdr:colOff>47625</xdr:colOff>
      <xdr:row>9</xdr:row>
      <xdr:rowOff>28575</xdr:rowOff>
    </xdr:from>
    <xdr:to>
      <xdr:col>5</xdr:col>
      <xdr:colOff>47625</xdr:colOff>
      <xdr:row>11</xdr:row>
      <xdr:rowOff>19050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نسب المئوية للابتدائي والمتوسط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32670575" y="1657350"/>
          <a:ext cx="1371600" cy="352425"/>
        </a:xfrm>
        <a:prstGeom prst="roundRect">
          <a:avLst/>
        </a:prstGeom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النسب</a:t>
          </a:r>
          <a:r>
            <a:rPr lang="ar-SA" sz="1200" b="1" baseline="0"/>
            <a:t> المئوية</a:t>
          </a:r>
          <a:endParaRPr lang="ar-SA" sz="1200" b="1"/>
        </a:p>
      </xdr:txBody>
    </xdr:sp>
    <xdr:clientData/>
  </xdr:twoCellAnchor>
  <xdr:twoCellAnchor>
    <xdr:from>
      <xdr:col>3</xdr:col>
      <xdr:colOff>57150</xdr:colOff>
      <xdr:row>11</xdr:row>
      <xdr:rowOff>85725</xdr:rowOff>
    </xdr:from>
    <xdr:to>
      <xdr:col>5</xdr:col>
      <xdr:colOff>57150</xdr:colOff>
      <xdr:row>13</xdr:row>
      <xdr:rowOff>76200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تقديرات للابتدائي والمتوسط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2661050" y="2076450"/>
          <a:ext cx="1371600" cy="352425"/>
        </a:xfrm>
        <a:prstGeom prst="roundRect">
          <a:avLst/>
        </a:prstGeom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التقديرات</a:t>
          </a:r>
        </a:p>
      </xdr:txBody>
    </xdr:sp>
    <xdr:clientData/>
  </xdr:twoCellAnchor>
  <xdr:twoCellAnchor>
    <xdr:from>
      <xdr:col>3</xdr:col>
      <xdr:colOff>47625</xdr:colOff>
      <xdr:row>13</xdr:row>
      <xdr:rowOff>133350</xdr:rowOff>
    </xdr:from>
    <xdr:to>
      <xdr:col>5</xdr:col>
      <xdr:colOff>47625</xdr:colOff>
      <xdr:row>15</xdr:row>
      <xdr:rowOff>123825</xdr:rowOff>
    </xdr:to>
    <xdr:sp macro="" textlink="">
      <xdr:nvSpPr>
        <xdr:cNvPr id="5" name="مستطيل مستدير الزوايا 4">
          <a:hlinkClick xmlns:r="http://schemas.openxmlformats.org/officeDocument/2006/relationships" r:id="rId4" tooltip="الرسم البياني للابتدائي والمتوسط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232670575" y="2486025"/>
          <a:ext cx="1371600" cy="352425"/>
        </a:xfrm>
        <a:prstGeom prst="roundRect">
          <a:avLst/>
        </a:prstGeom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الرسم البياني</a:t>
          </a:r>
        </a:p>
      </xdr:txBody>
    </xdr:sp>
    <xdr:clientData/>
  </xdr:twoCellAnchor>
  <xdr:twoCellAnchor>
    <xdr:from>
      <xdr:col>3</xdr:col>
      <xdr:colOff>57150</xdr:colOff>
      <xdr:row>16</xdr:row>
      <xdr:rowOff>9525</xdr:rowOff>
    </xdr:from>
    <xdr:to>
      <xdr:col>5</xdr:col>
      <xdr:colOff>57150</xdr:colOff>
      <xdr:row>18</xdr:row>
      <xdr:rowOff>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تقرير نهائي للنتائج 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232661050" y="2905125"/>
          <a:ext cx="1371600" cy="352425"/>
        </a:xfrm>
        <a:prstGeom prst="roundRect">
          <a:avLst/>
        </a:prstGeom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خلاصة</a:t>
          </a:r>
          <a:r>
            <a:rPr lang="ar-SA" sz="1200" b="1" baseline="0"/>
            <a:t> النتائج</a:t>
          </a:r>
          <a:endParaRPr lang="ar-SA" sz="1200" b="1"/>
        </a:p>
      </xdr:txBody>
    </xdr:sp>
    <xdr:clientData/>
  </xdr:twoCellAnchor>
  <xdr:twoCellAnchor>
    <xdr:from>
      <xdr:col>7</xdr:col>
      <xdr:colOff>28575</xdr:colOff>
      <xdr:row>6</xdr:row>
      <xdr:rowOff>152400</xdr:rowOff>
    </xdr:from>
    <xdr:to>
      <xdr:col>9</xdr:col>
      <xdr:colOff>28575</xdr:colOff>
      <xdr:row>8</xdr:row>
      <xdr:rowOff>142875</xdr:rowOff>
    </xdr:to>
    <xdr:sp macro="" textlink="">
      <xdr:nvSpPr>
        <xdr:cNvPr id="17" name="مستطيل مستدير الزوايا 16">
          <a:hlinkClick xmlns:r="http://schemas.openxmlformats.org/officeDocument/2006/relationships" r:id="rId6" tooltip="ادخال بيانات ث مسارات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229946425" y="1238250"/>
          <a:ext cx="1371600" cy="352425"/>
        </a:xfrm>
        <a:prstGeom prst="roundRect">
          <a:avLst/>
        </a:prstGeom>
        <a:solidFill>
          <a:srgbClr val="00B05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إدخال</a:t>
          </a:r>
          <a:r>
            <a:rPr lang="ar-SA" sz="1200" b="1" baseline="0"/>
            <a:t> البيانات </a:t>
          </a:r>
          <a:endParaRPr lang="ar-SA" sz="1200" b="1"/>
        </a:p>
      </xdr:txBody>
    </xdr:sp>
    <xdr:clientData/>
  </xdr:twoCellAnchor>
  <xdr:twoCellAnchor>
    <xdr:from>
      <xdr:col>7</xdr:col>
      <xdr:colOff>28575</xdr:colOff>
      <xdr:row>9</xdr:row>
      <xdr:rowOff>28575</xdr:rowOff>
    </xdr:from>
    <xdr:to>
      <xdr:col>9</xdr:col>
      <xdr:colOff>28575</xdr:colOff>
      <xdr:row>11</xdr:row>
      <xdr:rowOff>19050</xdr:rowOff>
    </xdr:to>
    <xdr:sp macro="" textlink="">
      <xdr:nvSpPr>
        <xdr:cNvPr id="18" name="مستطيل مستدير الزوايا 17">
          <a:hlinkClick xmlns:r="http://schemas.openxmlformats.org/officeDocument/2006/relationships" r:id="rId7" tooltip="النسب المئوية ث مسارات 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229946425" y="1657350"/>
          <a:ext cx="1371600" cy="352425"/>
        </a:xfrm>
        <a:prstGeom prst="roundRect">
          <a:avLst/>
        </a:prstGeom>
        <a:solidFill>
          <a:srgbClr val="00B05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النسب</a:t>
          </a:r>
          <a:r>
            <a:rPr lang="ar-SA" sz="1200" b="1" baseline="0"/>
            <a:t> المئوية</a:t>
          </a:r>
          <a:endParaRPr lang="ar-SA" sz="1200" b="1"/>
        </a:p>
      </xdr:txBody>
    </xdr:sp>
    <xdr:clientData/>
  </xdr:twoCellAnchor>
  <xdr:twoCellAnchor>
    <xdr:from>
      <xdr:col>7</xdr:col>
      <xdr:colOff>38100</xdr:colOff>
      <xdr:row>11</xdr:row>
      <xdr:rowOff>85725</xdr:rowOff>
    </xdr:from>
    <xdr:to>
      <xdr:col>9</xdr:col>
      <xdr:colOff>38100</xdr:colOff>
      <xdr:row>13</xdr:row>
      <xdr:rowOff>76200</xdr:rowOff>
    </xdr:to>
    <xdr:sp macro="" textlink="">
      <xdr:nvSpPr>
        <xdr:cNvPr id="19" name="مستطيل مستدير الزوايا 18">
          <a:hlinkClick xmlns:r="http://schemas.openxmlformats.org/officeDocument/2006/relationships" r:id="rId8" tooltip="التقديرات ث مسارات 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229936900" y="2076450"/>
          <a:ext cx="1371600" cy="352425"/>
        </a:xfrm>
        <a:prstGeom prst="roundRect">
          <a:avLst/>
        </a:prstGeom>
        <a:solidFill>
          <a:srgbClr val="00B05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التقديرات</a:t>
          </a:r>
        </a:p>
      </xdr:txBody>
    </xdr:sp>
    <xdr:clientData/>
  </xdr:twoCellAnchor>
  <xdr:twoCellAnchor>
    <xdr:from>
      <xdr:col>7</xdr:col>
      <xdr:colOff>28575</xdr:colOff>
      <xdr:row>13</xdr:row>
      <xdr:rowOff>133350</xdr:rowOff>
    </xdr:from>
    <xdr:to>
      <xdr:col>9</xdr:col>
      <xdr:colOff>28575</xdr:colOff>
      <xdr:row>15</xdr:row>
      <xdr:rowOff>123825</xdr:rowOff>
    </xdr:to>
    <xdr:sp macro="" textlink="">
      <xdr:nvSpPr>
        <xdr:cNvPr id="20" name="مستطيل مستدير الزوايا 19">
          <a:hlinkClick xmlns:r="http://schemas.openxmlformats.org/officeDocument/2006/relationships" r:id="rId9" tooltip="الرسم البياني ث مسارات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229946425" y="2486025"/>
          <a:ext cx="1371600" cy="352425"/>
        </a:xfrm>
        <a:prstGeom prst="roundRect">
          <a:avLst/>
        </a:prstGeom>
        <a:solidFill>
          <a:srgbClr val="00B05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الرسم البياني</a:t>
          </a:r>
        </a:p>
      </xdr:txBody>
    </xdr:sp>
    <xdr:clientData/>
  </xdr:twoCellAnchor>
  <xdr:twoCellAnchor>
    <xdr:from>
      <xdr:col>7</xdr:col>
      <xdr:colOff>38100</xdr:colOff>
      <xdr:row>16</xdr:row>
      <xdr:rowOff>9525</xdr:rowOff>
    </xdr:from>
    <xdr:to>
      <xdr:col>9</xdr:col>
      <xdr:colOff>38100</xdr:colOff>
      <xdr:row>18</xdr:row>
      <xdr:rowOff>0</xdr:rowOff>
    </xdr:to>
    <xdr:sp macro="" textlink="">
      <xdr:nvSpPr>
        <xdr:cNvPr id="21" name="مستطيل مستدير الزوايا 20">
          <a:hlinkClick xmlns:r="http://schemas.openxmlformats.org/officeDocument/2006/relationships" r:id="rId10" tooltip="التقرير النهائي ث مسارات 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229936900" y="2905125"/>
          <a:ext cx="1371600" cy="352425"/>
        </a:xfrm>
        <a:prstGeom prst="roundRect">
          <a:avLst/>
        </a:prstGeom>
        <a:solidFill>
          <a:srgbClr val="00B05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خلاصة</a:t>
          </a:r>
          <a:r>
            <a:rPr lang="ar-SA" sz="1200" b="1" baseline="0"/>
            <a:t> النتائج</a:t>
          </a:r>
          <a:endParaRPr lang="ar-SA" sz="1200" b="1"/>
        </a:p>
      </xdr:txBody>
    </xdr:sp>
    <xdr:clientData/>
  </xdr:twoCellAnchor>
  <xdr:twoCellAnchor>
    <xdr:from>
      <xdr:col>11</xdr:col>
      <xdr:colOff>219075</xdr:colOff>
      <xdr:row>7</xdr:row>
      <xdr:rowOff>19050</xdr:rowOff>
    </xdr:from>
    <xdr:to>
      <xdr:col>13</xdr:col>
      <xdr:colOff>219075</xdr:colOff>
      <xdr:row>9</xdr:row>
      <xdr:rowOff>9525</xdr:rowOff>
    </xdr:to>
    <xdr:sp macro="" textlink="">
      <xdr:nvSpPr>
        <xdr:cNvPr id="22" name="مستطيل مستدير الزوايا 21">
          <a:hlinkClick xmlns:r="http://schemas.openxmlformats.org/officeDocument/2006/relationships" r:id="rId11" tooltip="اخال البيانات ث مقررات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227012725" y="1285875"/>
          <a:ext cx="1371600" cy="352425"/>
        </a:xfrm>
        <a:prstGeom prst="roundRect">
          <a:avLst/>
        </a:prstGeom>
        <a:solidFill>
          <a:srgbClr val="FFC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إدخال</a:t>
          </a:r>
          <a:r>
            <a:rPr lang="ar-SA" sz="1200" b="1" baseline="0"/>
            <a:t> البيانات </a:t>
          </a:r>
          <a:endParaRPr lang="ar-SA" sz="1200" b="1"/>
        </a:p>
      </xdr:txBody>
    </xdr:sp>
    <xdr:clientData/>
  </xdr:twoCellAnchor>
  <xdr:twoCellAnchor>
    <xdr:from>
      <xdr:col>11</xdr:col>
      <xdr:colOff>219075</xdr:colOff>
      <xdr:row>9</xdr:row>
      <xdr:rowOff>76200</xdr:rowOff>
    </xdr:from>
    <xdr:to>
      <xdr:col>13</xdr:col>
      <xdr:colOff>219075</xdr:colOff>
      <xdr:row>11</xdr:row>
      <xdr:rowOff>66675</xdr:rowOff>
    </xdr:to>
    <xdr:sp macro="" textlink="">
      <xdr:nvSpPr>
        <xdr:cNvPr id="23" name="مستطيل مستدير الزوايا 22">
          <a:hlinkClick xmlns:r="http://schemas.openxmlformats.org/officeDocument/2006/relationships" r:id="rId12" tooltip="النسب المئوية ث مقررات 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227012725" y="1704975"/>
          <a:ext cx="1371600" cy="352425"/>
        </a:xfrm>
        <a:prstGeom prst="roundRect">
          <a:avLst/>
        </a:prstGeom>
        <a:solidFill>
          <a:srgbClr val="FFC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النسب</a:t>
          </a:r>
          <a:r>
            <a:rPr lang="ar-SA" sz="1200" b="1" baseline="0"/>
            <a:t> المئوية</a:t>
          </a:r>
          <a:endParaRPr lang="ar-SA" sz="1200" b="1"/>
        </a:p>
      </xdr:txBody>
    </xdr:sp>
    <xdr:clientData/>
  </xdr:twoCellAnchor>
  <xdr:twoCellAnchor editAs="absolute">
    <xdr:from>
      <xdr:col>11</xdr:col>
      <xdr:colOff>228600</xdr:colOff>
      <xdr:row>11</xdr:row>
      <xdr:rowOff>133350</xdr:rowOff>
    </xdr:from>
    <xdr:to>
      <xdr:col>13</xdr:col>
      <xdr:colOff>228600</xdr:colOff>
      <xdr:row>13</xdr:row>
      <xdr:rowOff>123825</xdr:rowOff>
    </xdr:to>
    <xdr:sp macro="" textlink="">
      <xdr:nvSpPr>
        <xdr:cNvPr id="24" name="مستطيل مستدير الزوايا 23">
          <a:hlinkClick xmlns:r="http://schemas.openxmlformats.org/officeDocument/2006/relationships" r:id="rId13" tooltip="التقديرات ث مقررات 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227003200" y="2124075"/>
          <a:ext cx="1371600" cy="352425"/>
        </a:xfrm>
        <a:prstGeom prst="roundRect">
          <a:avLst/>
        </a:prstGeom>
        <a:solidFill>
          <a:srgbClr val="FFC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التقديرات</a:t>
          </a:r>
        </a:p>
      </xdr:txBody>
    </xdr:sp>
    <xdr:clientData/>
  </xdr:twoCellAnchor>
  <xdr:twoCellAnchor>
    <xdr:from>
      <xdr:col>11</xdr:col>
      <xdr:colOff>219075</xdr:colOff>
      <xdr:row>14</xdr:row>
      <xdr:rowOff>0</xdr:rowOff>
    </xdr:from>
    <xdr:to>
      <xdr:col>13</xdr:col>
      <xdr:colOff>219075</xdr:colOff>
      <xdr:row>15</xdr:row>
      <xdr:rowOff>171450</xdr:rowOff>
    </xdr:to>
    <xdr:sp macro="" textlink="">
      <xdr:nvSpPr>
        <xdr:cNvPr id="25" name="مستطيل مستدير الزوايا 24">
          <a:hlinkClick xmlns:r="http://schemas.openxmlformats.org/officeDocument/2006/relationships" r:id="rId14" tooltip="الرسم البياني ث مقررات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227012725" y="2533650"/>
          <a:ext cx="1371600" cy="352425"/>
        </a:xfrm>
        <a:prstGeom prst="roundRect">
          <a:avLst/>
        </a:prstGeom>
        <a:solidFill>
          <a:srgbClr val="FFC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الرسم البياني</a:t>
          </a:r>
        </a:p>
      </xdr:txBody>
    </xdr:sp>
    <xdr:clientData/>
  </xdr:twoCellAnchor>
  <xdr:twoCellAnchor>
    <xdr:from>
      <xdr:col>11</xdr:col>
      <xdr:colOff>228600</xdr:colOff>
      <xdr:row>16</xdr:row>
      <xdr:rowOff>57150</xdr:rowOff>
    </xdr:from>
    <xdr:to>
      <xdr:col>13</xdr:col>
      <xdr:colOff>228600</xdr:colOff>
      <xdr:row>18</xdr:row>
      <xdr:rowOff>47625</xdr:rowOff>
    </xdr:to>
    <xdr:sp macro="" textlink="">
      <xdr:nvSpPr>
        <xdr:cNvPr id="26" name="مستطيل مستدير الزوايا 25">
          <a:hlinkClick xmlns:r="http://schemas.openxmlformats.org/officeDocument/2006/relationships" r:id="rId15" tooltip="تقرير نهائي ث مقررات 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227003200" y="2952750"/>
          <a:ext cx="1371600" cy="352425"/>
        </a:xfrm>
        <a:prstGeom prst="roundRect">
          <a:avLst/>
        </a:prstGeom>
        <a:solidFill>
          <a:srgbClr val="FFC000"/>
        </a:solidFill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1"/>
            <a:t>خلاصة</a:t>
          </a:r>
          <a:r>
            <a:rPr lang="ar-SA" sz="1200" b="1" baseline="0"/>
            <a:t> النتائج</a:t>
          </a:r>
          <a:endParaRPr lang="ar-SA" sz="1200" b="1"/>
        </a:p>
      </xdr:txBody>
    </xdr:sp>
    <xdr:clientData/>
  </xdr:twoCellAnchor>
  <xdr:twoCellAnchor>
    <xdr:from>
      <xdr:col>3</xdr:col>
      <xdr:colOff>190500</xdr:colOff>
      <xdr:row>4</xdr:row>
      <xdr:rowOff>0</xdr:rowOff>
    </xdr:from>
    <xdr:to>
      <xdr:col>4</xdr:col>
      <xdr:colOff>628650</xdr:colOff>
      <xdr:row>5</xdr:row>
      <xdr:rowOff>114300</xdr:rowOff>
    </xdr:to>
    <xdr:sp macro="" textlink="">
      <xdr:nvSpPr>
        <xdr:cNvPr id="28" name="مستطيل مستدير الزوايا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232775350" y="723900"/>
          <a:ext cx="112395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latin typeface="Calibri" panose="020F0502020204030204" pitchFamily="34" charset="0"/>
              <a:cs typeface="Calibri" panose="020F0502020204030204" pitchFamily="34" charset="0"/>
            </a:rPr>
            <a:t>ابتدائي ومتوسط</a:t>
          </a:r>
        </a:p>
      </xdr:txBody>
    </xdr:sp>
    <xdr:clientData/>
  </xdr:twoCellAnchor>
  <xdr:twoCellAnchor>
    <xdr:from>
      <xdr:col>7</xdr:col>
      <xdr:colOff>180975</xdr:colOff>
      <xdr:row>3</xdr:row>
      <xdr:rowOff>171450</xdr:rowOff>
    </xdr:from>
    <xdr:to>
      <xdr:col>8</xdr:col>
      <xdr:colOff>619125</xdr:colOff>
      <xdr:row>5</xdr:row>
      <xdr:rowOff>104775</xdr:rowOff>
    </xdr:to>
    <xdr:sp macro="" textlink="">
      <xdr:nvSpPr>
        <xdr:cNvPr id="29" name="مستطيل مستدير الزوايا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230041675" y="714375"/>
          <a:ext cx="112395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latin typeface="Calibri" panose="020F0502020204030204" pitchFamily="34" charset="0"/>
              <a:cs typeface="Calibri" panose="020F0502020204030204" pitchFamily="34" charset="0"/>
            </a:rPr>
            <a:t>الثانوية مسارات</a:t>
          </a:r>
        </a:p>
      </xdr:txBody>
    </xdr:sp>
    <xdr:clientData/>
  </xdr:twoCellAnchor>
  <xdr:twoCellAnchor>
    <xdr:from>
      <xdr:col>11</xdr:col>
      <xdr:colOff>342900</xdr:colOff>
      <xdr:row>4</xdr:row>
      <xdr:rowOff>19050</xdr:rowOff>
    </xdr:from>
    <xdr:to>
      <xdr:col>13</xdr:col>
      <xdr:colOff>95250</xdr:colOff>
      <xdr:row>5</xdr:row>
      <xdr:rowOff>133350</xdr:rowOff>
    </xdr:to>
    <xdr:sp macro="" textlink="">
      <xdr:nvSpPr>
        <xdr:cNvPr id="30" name="مستطيل مستدير الزوايا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1227136550" y="742950"/>
          <a:ext cx="112395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latin typeface="Calibri" panose="020F0502020204030204" pitchFamily="34" charset="0"/>
              <a:cs typeface="Calibri" panose="020F0502020204030204" pitchFamily="34" charset="0"/>
            </a:rPr>
            <a:t>الثانوية</a:t>
          </a:r>
          <a:r>
            <a:rPr lang="ar-SA" sz="1100" b="1"/>
            <a:t> مقررات</a:t>
          </a:r>
        </a:p>
      </xdr:txBody>
    </xdr:sp>
    <xdr:clientData/>
  </xdr:twoCellAnchor>
  <xdr:twoCellAnchor>
    <xdr:from>
      <xdr:col>2</xdr:col>
      <xdr:colOff>266700</xdr:colOff>
      <xdr:row>0</xdr:row>
      <xdr:rowOff>171450</xdr:rowOff>
    </xdr:from>
    <xdr:to>
      <xdr:col>14</xdr:col>
      <xdr:colOff>28575</xdr:colOff>
      <xdr:row>2</xdr:row>
      <xdr:rowOff>161925</xdr:rowOff>
    </xdr:to>
    <xdr:sp macro="" textlink="">
      <xdr:nvSpPr>
        <xdr:cNvPr id="31" name="مستطيل مستدير الزوايا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226517425" y="171450"/>
          <a:ext cx="799147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ملف تصنيف مستويات الطالبات - اللوحة الرئيسية </a:t>
          </a:r>
        </a:p>
      </xdr:txBody>
    </xdr:sp>
    <xdr:clientData/>
  </xdr:twoCellAnchor>
  <xdr:twoCellAnchor>
    <xdr:from>
      <xdr:col>11</xdr:col>
      <xdr:colOff>600075</xdr:colOff>
      <xdr:row>19</xdr:row>
      <xdr:rowOff>28575</xdr:rowOff>
    </xdr:from>
    <xdr:to>
      <xdr:col>14</xdr:col>
      <xdr:colOff>152400</xdr:colOff>
      <xdr:row>20</xdr:row>
      <xdr:rowOff>38101</xdr:rowOff>
    </xdr:to>
    <xdr:sp macro="" textlink="">
      <xdr:nvSpPr>
        <xdr:cNvPr id="32" name="مستطيل مستدير الزوايا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226393600" y="3467100"/>
          <a:ext cx="1609725" cy="1905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ar-SA" sz="1100" b="1"/>
            <a:t>الاستاذ / بدر عبدالله الصبي</a:t>
          </a:r>
        </a:p>
      </xdr:txBody>
    </xdr:sp>
    <xdr:clientData/>
  </xdr:twoCellAnchor>
  <xdr:twoCellAnchor editAs="oneCell">
    <xdr:from>
      <xdr:col>14</xdr:col>
      <xdr:colOff>590550</xdr:colOff>
      <xdr:row>5</xdr:row>
      <xdr:rowOff>146050</xdr:rowOff>
    </xdr:from>
    <xdr:to>
      <xdr:col>17</xdr:col>
      <xdr:colOff>502315</xdr:colOff>
      <xdr:row>15</xdr:row>
      <xdr:rowOff>172622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7391B153-685F-4563-B78C-F8857408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08264485" y="1035050"/>
          <a:ext cx="1892965" cy="18045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4</xdr:row>
      <xdr:rowOff>95251</xdr:rowOff>
    </xdr:from>
    <xdr:to>
      <xdr:col>4</xdr:col>
      <xdr:colOff>457200</xdr:colOff>
      <xdr:row>16</xdr:row>
      <xdr:rowOff>9526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4</xdr:row>
      <xdr:rowOff>66676</xdr:rowOff>
    </xdr:from>
    <xdr:to>
      <xdr:col>9</xdr:col>
      <xdr:colOff>542925</xdr:colOff>
      <xdr:row>16</xdr:row>
      <xdr:rowOff>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4</xdr:row>
      <xdr:rowOff>171451</xdr:rowOff>
    </xdr:from>
    <xdr:to>
      <xdr:col>14</xdr:col>
      <xdr:colOff>419100</xdr:colOff>
      <xdr:row>15</xdr:row>
      <xdr:rowOff>171451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133351</xdr:colOff>
      <xdr:row>25</xdr:row>
      <xdr:rowOff>161926</xdr:rowOff>
    </xdr:from>
    <xdr:to>
      <xdr:col>4</xdr:col>
      <xdr:colOff>523876</xdr:colOff>
      <xdr:row>38</xdr:row>
      <xdr:rowOff>9526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152400</xdr:colOff>
      <xdr:row>26</xdr:row>
      <xdr:rowOff>28575</xdr:rowOff>
    </xdr:from>
    <xdr:to>
      <xdr:col>9</xdr:col>
      <xdr:colOff>571500</xdr:colOff>
      <xdr:row>37</xdr:row>
      <xdr:rowOff>171450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26</xdr:row>
      <xdr:rowOff>66675</xdr:rowOff>
    </xdr:from>
    <xdr:to>
      <xdr:col>14</xdr:col>
      <xdr:colOff>647700</xdr:colOff>
      <xdr:row>37</xdr:row>
      <xdr:rowOff>161925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304800</xdr:colOff>
      <xdr:row>4</xdr:row>
      <xdr:rowOff>9525</xdr:rowOff>
    </xdr:from>
    <xdr:to>
      <xdr:col>17</xdr:col>
      <xdr:colOff>19050</xdr:colOff>
      <xdr:row>5</xdr:row>
      <xdr:rowOff>38100</xdr:rowOff>
    </xdr:to>
    <xdr:sp macro="[0]!بدر" textlink="">
      <xdr:nvSpPr>
        <xdr:cNvPr id="8" name="مستطيل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11224469550" y="733425"/>
          <a:ext cx="1085850" cy="2095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طباعة</a:t>
          </a:r>
          <a:r>
            <a:rPr lang="ar-SA" sz="1100" b="1" baseline="0"/>
            <a:t> الرسومات</a:t>
          </a:r>
          <a:endParaRPr lang="ar-SA" sz="1100" b="1"/>
        </a:p>
      </xdr:txBody>
    </xdr:sp>
    <xdr:clientData/>
  </xdr:twoCellAnchor>
  <xdr:twoCellAnchor>
    <xdr:from>
      <xdr:col>15</xdr:col>
      <xdr:colOff>409575</xdr:colOff>
      <xdr:row>6</xdr:row>
      <xdr:rowOff>0</xdr:rowOff>
    </xdr:from>
    <xdr:to>
      <xdr:col>16</xdr:col>
      <xdr:colOff>609600</xdr:colOff>
      <xdr:row>10</xdr:row>
      <xdr:rowOff>0</xdr:rowOff>
    </xdr:to>
    <xdr:sp macro="" textlink="">
      <xdr:nvSpPr>
        <xdr:cNvPr id="9" name="شكل بيضاوي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224564800" y="100012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18</xdr:row>
      <xdr:rowOff>57150</xdr:rowOff>
    </xdr:from>
    <xdr:to>
      <xdr:col>3</xdr:col>
      <xdr:colOff>152400</xdr:colOff>
      <xdr:row>22</xdr:row>
      <xdr:rowOff>19050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1233661175" y="347662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>
    <xdr:from>
      <xdr:col>13</xdr:col>
      <xdr:colOff>85725</xdr:colOff>
      <xdr:row>17</xdr:row>
      <xdr:rowOff>95250</xdr:rowOff>
    </xdr:from>
    <xdr:to>
      <xdr:col>16</xdr:col>
      <xdr:colOff>942975</xdr:colOff>
      <xdr:row>29</xdr:row>
      <xdr:rowOff>76200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8</xdr:row>
      <xdr:rowOff>161925</xdr:rowOff>
    </xdr:from>
    <xdr:to>
      <xdr:col>14</xdr:col>
      <xdr:colOff>0</xdr:colOff>
      <xdr:row>12</xdr:row>
      <xdr:rowOff>57150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1215573200" y="1685925"/>
          <a:ext cx="819150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 editAs="oneCell">
    <xdr:from>
      <xdr:col>13</xdr:col>
      <xdr:colOff>69850</xdr:colOff>
      <xdr:row>12</xdr:row>
      <xdr:rowOff>165100</xdr:rowOff>
    </xdr:from>
    <xdr:to>
      <xdr:col>13</xdr:col>
      <xdr:colOff>787720</xdr:colOff>
      <xdr:row>16</xdr:row>
      <xdr:rowOff>31549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61C3672A-C729-4B20-9F61-F1E8FCE3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0257480" y="2425700"/>
          <a:ext cx="717870" cy="6157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23232</xdr:colOff>
      <xdr:row>20</xdr:row>
      <xdr:rowOff>162622</xdr:rowOff>
    </xdr:from>
    <xdr:to>
      <xdr:col>26</xdr:col>
      <xdr:colOff>95947</xdr:colOff>
      <xdr:row>24</xdr:row>
      <xdr:rowOff>143108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1211293687" y="4321098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37172</xdr:colOff>
      <xdr:row>71</xdr:row>
      <xdr:rowOff>126844</xdr:rowOff>
    </xdr:from>
    <xdr:to>
      <xdr:col>2</xdr:col>
      <xdr:colOff>952500</xdr:colOff>
      <xdr:row>86</xdr:row>
      <xdr:rowOff>69696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2323</xdr:colOff>
      <xdr:row>71</xdr:row>
      <xdr:rowOff>139389</xdr:rowOff>
    </xdr:from>
    <xdr:to>
      <xdr:col>5</xdr:col>
      <xdr:colOff>11615</xdr:colOff>
      <xdr:row>86</xdr:row>
      <xdr:rowOff>59008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25554</xdr:colOff>
      <xdr:row>71</xdr:row>
      <xdr:rowOff>151005</xdr:rowOff>
    </xdr:from>
    <xdr:to>
      <xdr:col>7</xdr:col>
      <xdr:colOff>46463</xdr:colOff>
      <xdr:row>86</xdr:row>
      <xdr:rowOff>70624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60403</xdr:colOff>
      <xdr:row>71</xdr:row>
      <xdr:rowOff>151006</xdr:rowOff>
    </xdr:from>
    <xdr:to>
      <xdr:col>9</xdr:col>
      <xdr:colOff>69695</xdr:colOff>
      <xdr:row>86</xdr:row>
      <xdr:rowOff>70624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48787</xdr:colOff>
      <xdr:row>71</xdr:row>
      <xdr:rowOff>138461</xdr:rowOff>
    </xdr:from>
    <xdr:to>
      <xdr:col>10</xdr:col>
      <xdr:colOff>952499</xdr:colOff>
      <xdr:row>86</xdr:row>
      <xdr:rowOff>69696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11615</xdr:colOff>
      <xdr:row>71</xdr:row>
      <xdr:rowOff>138461</xdr:rowOff>
    </xdr:from>
    <xdr:to>
      <xdr:col>12</xdr:col>
      <xdr:colOff>847957</xdr:colOff>
      <xdr:row>86</xdr:row>
      <xdr:rowOff>69696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59</xdr:row>
      <xdr:rowOff>23232</xdr:rowOff>
    </xdr:from>
    <xdr:to>
      <xdr:col>22</xdr:col>
      <xdr:colOff>28806</xdr:colOff>
      <xdr:row>60</xdr:row>
      <xdr:rowOff>1</xdr:rowOff>
    </xdr:to>
    <xdr:sp macro="[0]!طباعة" textlink="">
      <xdr:nvSpPr>
        <xdr:cNvPr id="8" name="مستطيل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11221030794" y="10157832"/>
          <a:ext cx="5515206" cy="157744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800" b="1"/>
            <a:t>طباعة</a:t>
          </a:r>
        </a:p>
      </xdr:txBody>
    </xdr:sp>
    <xdr:clientData/>
  </xdr:twoCellAnchor>
  <xdr:twoCellAnchor>
    <xdr:from>
      <xdr:col>14</xdr:col>
      <xdr:colOff>11616</xdr:colOff>
      <xdr:row>64</xdr:row>
      <xdr:rowOff>1</xdr:rowOff>
    </xdr:from>
    <xdr:to>
      <xdr:col>22</xdr:col>
      <xdr:colOff>40422</xdr:colOff>
      <xdr:row>65</xdr:row>
      <xdr:rowOff>139391</xdr:rowOff>
    </xdr:to>
    <xdr:sp macro="[0]!طابعة" textlink="">
      <xdr:nvSpPr>
        <xdr:cNvPr id="9" name="مستطيل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11221019178" y="11039476"/>
          <a:ext cx="5515206" cy="32036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800" b="1"/>
            <a:t>طباعة</a:t>
          </a:r>
        </a:p>
      </xdr:txBody>
    </xdr:sp>
    <xdr:clientData/>
  </xdr:twoCellAnchor>
  <xdr:twoCellAnchor>
    <xdr:from>
      <xdr:col>23</xdr:col>
      <xdr:colOff>209086</xdr:colOff>
      <xdr:row>60</xdr:row>
      <xdr:rowOff>174238</xdr:rowOff>
    </xdr:from>
    <xdr:to>
      <xdr:col>24</xdr:col>
      <xdr:colOff>409575</xdr:colOff>
      <xdr:row>64</xdr:row>
      <xdr:rowOff>154723</xdr:rowOff>
    </xdr:to>
    <xdr:sp macro="" textlink="">
      <xdr:nvSpPr>
        <xdr:cNvPr id="10" name="شكل بيضاوي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11211677010" y="871189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4</xdr:row>
      <xdr:rowOff>95251</xdr:rowOff>
    </xdr:from>
    <xdr:to>
      <xdr:col>4</xdr:col>
      <xdr:colOff>457200</xdr:colOff>
      <xdr:row>16</xdr:row>
      <xdr:rowOff>9526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4</xdr:row>
      <xdr:rowOff>66676</xdr:rowOff>
    </xdr:from>
    <xdr:to>
      <xdr:col>9</xdr:col>
      <xdr:colOff>542925</xdr:colOff>
      <xdr:row>16</xdr:row>
      <xdr:rowOff>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4</xdr:row>
      <xdr:rowOff>171451</xdr:rowOff>
    </xdr:from>
    <xdr:to>
      <xdr:col>14</xdr:col>
      <xdr:colOff>419100</xdr:colOff>
      <xdr:row>15</xdr:row>
      <xdr:rowOff>171451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133351</xdr:colOff>
      <xdr:row>26</xdr:row>
      <xdr:rowOff>28574</xdr:rowOff>
    </xdr:from>
    <xdr:to>
      <xdr:col>4</xdr:col>
      <xdr:colOff>523876</xdr:colOff>
      <xdr:row>38</xdr:row>
      <xdr:rowOff>9525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152400</xdr:colOff>
      <xdr:row>26</xdr:row>
      <xdr:rowOff>28575</xdr:rowOff>
    </xdr:from>
    <xdr:to>
      <xdr:col>9</xdr:col>
      <xdr:colOff>571500</xdr:colOff>
      <xdr:row>37</xdr:row>
      <xdr:rowOff>171450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26</xdr:row>
      <xdr:rowOff>66675</xdr:rowOff>
    </xdr:from>
    <xdr:to>
      <xdr:col>14</xdr:col>
      <xdr:colOff>647700</xdr:colOff>
      <xdr:row>37</xdr:row>
      <xdr:rowOff>161925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304800</xdr:colOff>
      <xdr:row>4</xdr:row>
      <xdr:rowOff>9525</xdr:rowOff>
    </xdr:from>
    <xdr:to>
      <xdr:col>17</xdr:col>
      <xdr:colOff>19050</xdr:colOff>
      <xdr:row>5</xdr:row>
      <xdr:rowOff>38100</xdr:rowOff>
    </xdr:to>
    <xdr:sp macro="[0]!بدر" textlink="">
      <xdr:nvSpPr>
        <xdr:cNvPr id="8" name="مستطيل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11224469550" y="733425"/>
          <a:ext cx="1085850" cy="2095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طباعة</a:t>
          </a:r>
          <a:r>
            <a:rPr lang="ar-SA" sz="1100" b="1" baseline="0"/>
            <a:t> الرسومات</a:t>
          </a:r>
          <a:endParaRPr lang="ar-SA" sz="1100" b="1"/>
        </a:p>
      </xdr:txBody>
    </xdr:sp>
    <xdr:clientData/>
  </xdr:twoCellAnchor>
  <xdr:twoCellAnchor>
    <xdr:from>
      <xdr:col>15</xdr:col>
      <xdr:colOff>390525</xdr:colOff>
      <xdr:row>6</xdr:row>
      <xdr:rowOff>47625</xdr:rowOff>
    </xdr:from>
    <xdr:to>
      <xdr:col>16</xdr:col>
      <xdr:colOff>590550</xdr:colOff>
      <xdr:row>10</xdr:row>
      <xdr:rowOff>47625</xdr:rowOff>
    </xdr:to>
    <xdr:sp macro="" textlink="">
      <xdr:nvSpPr>
        <xdr:cNvPr id="9" name="شكل بيضاوي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11224583850" y="1047750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18</xdr:row>
      <xdr:rowOff>142875</xdr:rowOff>
    </xdr:from>
    <xdr:to>
      <xdr:col>3</xdr:col>
      <xdr:colOff>219075</xdr:colOff>
      <xdr:row>22</xdr:row>
      <xdr:rowOff>104775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1233480200" y="353377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القائمة الرئيسية</a:t>
          </a:r>
        </a:p>
      </xdr:txBody>
    </xdr:sp>
    <xdr:clientData/>
  </xdr:twoCellAnchor>
  <xdr:twoCellAnchor>
    <xdr:from>
      <xdr:col>13</xdr:col>
      <xdr:colOff>47625</xdr:colOff>
      <xdr:row>16</xdr:row>
      <xdr:rowOff>47625</xdr:rowOff>
    </xdr:from>
    <xdr:to>
      <xdr:col>17</xdr:col>
      <xdr:colOff>676275</xdr:colOff>
      <xdr:row>29</xdr:row>
      <xdr:rowOff>19049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152401</xdr:colOff>
      <xdr:row>4</xdr:row>
      <xdr:rowOff>123825</xdr:rowOff>
    </xdr:from>
    <xdr:to>
      <xdr:col>13</xdr:col>
      <xdr:colOff>1038226</xdr:colOff>
      <xdr:row>8</xdr:row>
      <xdr:rowOff>76200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16325674" y="895350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 editAs="oneCell">
    <xdr:from>
      <xdr:col>13</xdr:col>
      <xdr:colOff>57348</xdr:colOff>
      <xdr:row>9</xdr:row>
      <xdr:rowOff>127000</xdr:rowOff>
    </xdr:from>
    <xdr:to>
      <xdr:col>13</xdr:col>
      <xdr:colOff>809570</xdr:colOff>
      <xdr:row>12</xdr:row>
      <xdr:rowOff>101600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F338F68-91C0-4DC1-9538-9756176D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1289730" y="1790700"/>
          <a:ext cx="752222" cy="615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708567</xdr:colOff>
      <xdr:row>20</xdr:row>
      <xdr:rowOff>104542</xdr:rowOff>
    </xdr:from>
    <xdr:to>
      <xdr:col>25</xdr:col>
      <xdr:colOff>641892</xdr:colOff>
      <xdr:row>24</xdr:row>
      <xdr:rowOff>85028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211828017" y="4263018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278779</xdr:colOff>
      <xdr:row>24</xdr:row>
      <xdr:rowOff>58079</xdr:rowOff>
    </xdr:from>
    <xdr:to>
      <xdr:col>28</xdr:col>
      <xdr:colOff>325243</xdr:colOff>
      <xdr:row>26</xdr:row>
      <xdr:rowOff>34847</xdr:rowOff>
    </xdr:to>
    <xdr:sp macro="[0]!طباعتي" textlink="">
      <xdr:nvSpPr>
        <xdr:cNvPr id="2" name="مستطيل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216914832" y="4992029"/>
          <a:ext cx="3561189" cy="357768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600" b="1">
              <a:solidFill>
                <a:sysClr val="windowText" lastClr="000000"/>
              </a:solidFill>
            </a:rPr>
            <a:t>طباعة</a:t>
          </a:r>
          <a:r>
            <a:rPr lang="ar-SA" sz="1600" b="1" baseline="0">
              <a:solidFill>
                <a:sysClr val="windowText" lastClr="000000"/>
              </a:solidFill>
            </a:rPr>
            <a:t>   </a:t>
          </a:r>
          <a:endParaRPr lang="ar-SA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174238</xdr:colOff>
      <xdr:row>32</xdr:row>
      <xdr:rowOff>69695</xdr:rowOff>
    </xdr:from>
    <xdr:to>
      <xdr:col>24</xdr:col>
      <xdr:colOff>464634</xdr:colOff>
      <xdr:row>37</xdr:row>
      <xdr:rowOff>58079</xdr:rowOff>
    </xdr:to>
    <xdr:sp macro="[0]!النسبة" textlink="">
      <xdr:nvSpPr>
        <xdr:cNvPr id="3" name="مستطيل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220290166" y="6527645"/>
          <a:ext cx="1271471" cy="940884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طباعة النسب المئوية </a:t>
          </a:r>
        </a:p>
      </xdr:txBody>
    </xdr:sp>
    <xdr:clientData/>
  </xdr:twoCellAnchor>
  <xdr:twoCellAnchor>
    <xdr:from>
      <xdr:col>3</xdr:col>
      <xdr:colOff>13940</xdr:colOff>
      <xdr:row>447</xdr:row>
      <xdr:rowOff>10686</xdr:rowOff>
    </xdr:from>
    <xdr:to>
      <xdr:col>6</xdr:col>
      <xdr:colOff>766646</xdr:colOff>
      <xdr:row>460</xdr:row>
      <xdr:rowOff>81312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72019</xdr:colOff>
      <xdr:row>446</xdr:row>
      <xdr:rowOff>184924</xdr:rowOff>
    </xdr:from>
    <xdr:to>
      <xdr:col>11</xdr:col>
      <xdr:colOff>23233</xdr:colOff>
      <xdr:row>460</xdr:row>
      <xdr:rowOff>69695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130099</xdr:colOff>
      <xdr:row>447</xdr:row>
      <xdr:rowOff>0</xdr:rowOff>
    </xdr:from>
    <xdr:to>
      <xdr:col>15</xdr:col>
      <xdr:colOff>23233</xdr:colOff>
      <xdr:row>460</xdr:row>
      <xdr:rowOff>70625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25554</xdr:colOff>
      <xdr:row>462</xdr:row>
      <xdr:rowOff>184924</xdr:rowOff>
    </xdr:from>
    <xdr:to>
      <xdr:col>6</xdr:col>
      <xdr:colOff>778263</xdr:colOff>
      <xdr:row>476</xdr:row>
      <xdr:rowOff>116159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48787</xdr:colOff>
      <xdr:row>462</xdr:row>
      <xdr:rowOff>184924</xdr:rowOff>
    </xdr:from>
    <xdr:to>
      <xdr:col>11</xdr:col>
      <xdr:colOff>23233</xdr:colOff>
      <xdr:row>476</xdr:row>
      <xdr:rowOff>127774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95251</xdr:colOff>
      <xdr:row>462</xdr:row>
      <xdr:rowOff>161692</xdr:rowOff>
    </xdr:from>
    <xdr:to>
      <xdr:col>15</xdr:col>
      <xdr:colOff>11617</xdr:colOff>
      <xdr:row>476</xdr:row>
      <xdr:rowOff>116158</xdr:rowOff>
    </xdr:to>
    <xdr:graphicFrame macro="">
      <xdr:nvGraphicFramePr>
        <xdr:cNvPr id="11" name="مخطط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522714</xdr:colOff>
      <xdr:row>433</xdr:row>
      <xdr:rowOff>69695</xdr:rowOff>
    </xdr:from>
    <xdr:to>
      <xdr:col>18</xdr:col>
      <xdr:colOff>618661</xdr:colOff>
      <xdr:row>437</xdr:row>
      <xdr:rowOff>50181</xdr:rowOff>
    </xdr:to>
    <xdr:sp macro="" textlink="">
      <xdr:nvSpPr>
        <xdr:cNvPr id="12" name="شكل بيضاوي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1217206156" y="40655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4</xdr:row>
      <xdr:rowOff>95251</xdr:rowOff>
    </xdr:from>
    <xdr:to>
      <xdr:col>4</xdr:col>
      <xdr:colOff>457200</xdr:colOff>
      <xdr:row>16</xdr:row>
      <xdr:rowOff>9526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4</xdr:row>
      <xdr:rowOff>66676</xdr:rowOff>
    </xdr:from>
    <xdr:to>
      <xdr:col>9</xdr:col>
      <xdr:colOff>542925</xdr:colOff>
      <xdr:row>16</xdr:row>
      <xdr:rowOff>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4</xdr:row>
      <xdr:rowOff>171451</xdr:rowOff>
    </xdr:from>
    <xdr:to>
      <xdr:col>14</xdr:col>
      <xdr:colOff>419100</xdr:colOff>
      <xdr:row>15</xdr:row>
      <xdr:rowOff>171451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133351</xdr:colOff>
      <xdr:row>26</xdr:row>
      <xdr:rowOff>9526</xdr:rowOff>
    </xdr:from>
    <xdr:to>
      <xdr:col>4</xdr:col>
      <xdr:colOff>523876</xdr:colOff>
      <xdr:row>38</xdr:row>
      <xdr:rowOff>47626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152400</xdr:colOff>
      <xdr:row>26</xdr:row>
      <xdr:rowOff>28575</xdr:rowOff>
    </xdr:from>
    <xdr:to>
      <xdr:col>9</xdr:col>
      <xdr:colOff>571500</xdr:colOff>
      <xdr:row>37</xdr:row>
      <xdr:rowOff>171450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26</xdr:row>
      <xdr:rowOff>66675</xdr:rowOff>
    </xdr:from>
    <xdr:to>
      <xdr:col>14</xdr:col>
      <xdr:colOff>647700</xdr:colOff>
      <xdr:row>37</xdr:row>
      <xdr:rowOff>161925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304800</xdr:colOff>
      <xdr:row>4</xdr:row>
      <xdr:rowOff>9525</xdr:rowOff>
    </xdr:from>
    <xdr:to>
      <xdr:col>17</xdr:col>
      <xdr:colOff>19050</xdr:colOff>
      <xdr:row>5</xdr:row>
      <xdr:rowOff>38100</xdr:rowOff>
    </xdr:to>
    <xdr:sp macro="[0]!بدر" textlink="">
      <xdr:nvSpPr>
        <xdr:cNvPr id="13" name="مستطيل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1224469550" y="638175"/>
          <a:ext cx="1085850" cy="21907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طباعة</a:t>
          </a:r>
          <a:r>
            <a:rPr lang="ar-SA" sz="1100" b="1" baseline="0"/>
            <a:t> الرسومات</a:t>
          </a:r>
          <a:endParaRPr lang="ar-SA" sz="1100" b="1"/>
        </a:p>
      </xdr:txBody>
    </xdr:sp>
    <xdr:clientData/>
  </xdr:twoCellAnchor>
  <xdr:twoCellAnchor>
    <xdr:from>
      <xdr:col>15</xdr:col>
      <xdr:colOff>400050</xdr:colOff>
      <xdr:row>7</xdr:row>
      <xdr:rowOff>85725</xdr:rowOff>
    </xdr:from>
    <xdr:to>
      <xdr:col>16</xdr:col>
      <xdr:colOff>600075</xdr:colOff>
      <xdr:row>11</xdr:row>
      <xdr:rowOff>85725</xdr:rowOff>
    </xdr:to>
    <xdr:sp macro="" textlink="">
      <xdr:nvSpPr>
        <xdr:cNvPr id="9" name="شكل بيضاوي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1224574325" y="126682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18</xdr:row>
      <xdr:rowOff>133350</xdr:rowOff>
    </xdr:from>
    <xdr:to>
      <xdr:col>3</xdr:col>
      <xdr:colOff>104775</xdr:colOff>
      <xdr:row>22</xdr:row>
      <xdr:rowOff>95250</xdr:rowOff>
    </xdr:to>
    <xdr:sp macro="" textlink="">
      <xdr:nvSpPr>
        <xdr:cNvPr id="3" name="شكل بيضاوي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33870725" y="355282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>
    <xdr:from>
      <xdr:col>14</xdr:col>
      <xdr:colOff>0</xdr:colOff>
      <xdr:row>15</xdr:row>
      <xdr:rowOff>104775</xdr:rowOff>
    </xdr:from>
    <xdr:to>
      <xdr:col>17</xdr:col>
      <xdr:colOff>457200</xdr:colOff>
      <xdr:row>29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4</xdr:row>
      <xdr:rowOff>152400</xdr:rowOff>
    </xdr:from>
    <xdr:to>
      <xdr:col>13</xdr:col>
      <xdr:colOff>914400</xdr:colOff>
      <xdr:row>8</xdr:row>
      <xdr:rowOff>104775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216268525" y="923925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  <xdr:twoCellAnchor editAs="oneCell">
    <xdr:from>
      <xdr:col>13</xdr:col>
      <xdr:colOff>44450</xdr:colOff>
      <xdr:row>9</xdr:row>
      <xdr:rowOff>19050</xdr:rowOff>
    </xdr:from>
    <xdr:to>
      <xdr:col>13</xdr:col>
      <xdr:colOff>800420</xdr:colOff>
      <xdr:row>12</xdr:row>
      <xdr:rowOff>6149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BD84929-096C-4C2F-A3A0-C88063B0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0327330" y="1682750"/>
          <a:ext cx="755970" cy="615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789879</xdr:colOff>
      <xdr:row>20</xdr:row>
      <xdr:rowOff>92926</xdr:rowOff>
    </xdr:from>
    <xdr:to>
      <xdr:col>25</xdr:col>
      <xdr:colOff>723204</xdr:colOff>
      <xdr:row>24</xdr:row>
      <xdr:rowOff>73412</xdr:rowOff>
    </xdr:to>
    <xdr:sp macro="" textlink="">
      <xdr:nvSpPr>
        <xdr:cNvPr id="2" name="شكل بيضاوي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1211746705" y="4251402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278779</xdr:colOff>
      <xdr:row>24</xdr:row>
      <xdr:rowOff>58079</xdr:rowOff>
    </xdr:from>
    <xdr:to>
      <xdr:col>28</xdr:col>
      <xdr:colOff>325243</xdr:colOff>
      <xdr:row>26</xdr:row>
      <xdr:rowOff>34847</xdr:rowOff>
    </xdr:to>
    <xdr:sp macro="[0]!طباعتي" textlink="">
      <xdr:nvSpPr>
        <xdr:cNvPr id="2" name="مستطيل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1216619557" y="4401479"/>
          <a:ext cx="2789664" cy="338718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600" b="1">
              <a:solidFill>
                <a:sysClr val="windowText" lastClr="000000"/>
              </a:solidFill>
            </a:rPr>
            <a:t>طباعة</a:t>
          </a:r>
          <a:r>
            <a:rPr lang="ar-SA" sz="1600" b="1" baseline="0">
              <a:solidFill>
                <a:sysClr val="windowText" lastClr="000000"/>
              </a:solidFill>
            </a:rPr>
            <a:t>   </a:t>
          </a:r>
          <a:endParaRPr lang="ar-SA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174238</xdr:colOff>
      <xdr:row>32</xdr:row>
      <xdr:rowOff>69695</xdr:rowOff>
    </xdr:from>
    <xdr:to>
      <xdr:col>24</xdr:col>
      <xdr:colOff>464634</xdr:colOff>
      <xdr:row>37</xdr:row>
      <xdr:rowOff>58079</xdr:rowOff>
    </xdr:to>
    <xdr:sp macro="[0]!النسبة" textlink="">
      <xdr:nvSpPr>
        <xdr:cNvPr id="3" name="مستطيل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1219223366" y="5860895"/>
          <a:ext cx="1661996" cy="893259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طباعة النسب المئوية </a:t>
          </a:r>
        </a:p>
      </xdr:txBody>
    </xdr:sp>
    <xdr:clientData/>
  </xdr:twoCellAnchor>
  <xdr:twoCellAnchor>
    <xdr:from>
      <xdr:col>3</xdr:col>
      <xdr:colOff>13940</xdr:colOff>
      <xdr:row>449</xdr:row>
      <xdr:rowOff>10686</xdr:rowOff>
    </xdr:from>
    <xdr:to>
      <xdr:col>6</xdr:col>
      <xdr:colOff>766646</xdr:colOff>
      <xdr:row>462</xdr:row>
      <xdr:rowOff>81312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72019</xdr:colOff>
      <xdr:row>448</xdr:row>
      <xdr:rowOff>184924</xdr:rowOff>
    </xdr:from>
    <xdr:to>
      <xdr:col>11</xdr:col>
      <xdr:colOff>23233</xdr:colOff>
      <xdr:row>462</xdr:row>
      <xdr:rowOff>69695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130099</xdr:colOff>
      <xdr:row>449</xdr:row>
      <xdr:rowOff>0</xdr:rowOff>
    </xdr:from>
    <xdr:to>
      <xdr:col>15</xdr:col>
      <xdr:colOff>23233</xdr:colOff>
      <xdr:row>462</xdr:row>
      <xdr:rowOff>70625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25554</xdr:colOff>
      <xdr:row>464</xdr:row>
      <xdr:rowOff>184924</xdr:rowOff>
    </xdr:from>
    <xdr:to>
      <xdr:col>6</xdr:col>
      <xdr:colOff>778263</xdr:colOff>
      <xdr:row>478</xdr:row>
      <xdr:rowOff>116159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48787</xdr:colOff>
      <xdr:row>464</xdr:row>
      <xdr:rowOff>184924</xdr:rowOff>
    </xdr:from>
    <xdr:to>
      <xdr:col>11</xdr:col>
      <xdr:colOff>23233</xdr:colOff>
      <xdr:row>478</xdr:row>
      <xdr:rowOff>127774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95251</xdr:colOff>
      <xdr:row>464</xdr:row>
      <xdr:rowOff>161692</xdr:rowOff>
    </xdr:from>
    <xdr:to>
      <xdr:col>15</xdr:col>
      <xdr:colOff>11617</xdr:colOff>
      <xdr:row>478</xdr:row>
      <xdr:rowOff>116158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290397</xdr:colOff>
      <xdr:row>433</xdr:row>
      <xdr:rowOff>23232</xdr:rowOff>
    </xdr:from>
    <xdr:to>
      <xdr:col>22</xdr:col>
      <xdr:colOff>386344</xdr:colOff>
      <xdr:row>437</xdr:row>
      <xdr:rowOff>3718</xdr:rowOff>
    </xdr:to>
    <xdr:sp macro="" textlink="">
      <xdr:nvSpPr>
        <xdr:cNvPr id="10" name="شكل بيضاوي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1213744632" y="360092"/>
          <a:ext cx="885825" cy="723900"/>
        </a:xfrm>
        <a:prstGeom prst="ellipse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chemeClr val="tx1"/>
              </a:solidFill>
            </a:rPr>
            <a:t>القائمة الرئيسية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effectLst>
          <a:glow rad="101600">
            <a:schemeClr val="accent5">
              <a:satMod val="175000"/>
              <a:alpha val="40000"/>
            </a:schemeClr>
          </a:glow>
          <a:outerShdw blurRad="50800" dist="38100" dir="18900000" algn="bl" rotWithShape="0">
            <a:prstClr val="black">
              <a:alpha val="40000"/>
            </a:prstClr>
          </a:outerShdw>
        </a:effectLst>
      </a:spPr>
      <a:bodyPr vertOverflow="clip" horzOverflow="clip" rtlCol="1" anchor="t"/>
      <a:lstStyle>
        <a:defPPr algn="ctr" rtl="1">
          <a:defRPr sz="1200" b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nktr.ee/Refa2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P17:Q18"/>
  <sheetViews>
    <sheetView rightToLeft="1" workbookViewId="0"/>
  </sheetViews>
  <sheetFormatPr defaultRowHeight="14" x14ac:dyDescent="0.3"/>
  <sheetData>
    <row r="17" spans="16:17" x14ac:dyDescent="0.3">
      <c r="Q17" s="348" t="s">
        <v>109</v>
      </c>
    </row>
    <row r="18" spans="16:17" ht="18.5" x14ac:dyDescent="0.65">
      <c r="P18" s="350" t="s">
        <v>110</v>
      </c>
      <c r="Q18" s="349" t="s">
        <v>111</v>
      </c>
    </row>
  </sheetData>
  <hyperlinks>
    <hyperlink ref="Q17" r:id="rId1" xr:uid="{E80EE508-135B-490B-BC14-715E3F0C1E4F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9">
    <tabColor rgb="FF00B050"/>
  </sheetPr>
  <dimension ref="B1:AC465"/>
  <sheetViews>
    <sheetView rightToLeft="1" topLeftCell="A430" zoomScale="82" zoomScaleNormal="82" workbookViewId="0">
      <selection activeCell="D430" sqref="D430:D432"/>
    </sheetView>
  </sheetViews>
  <sheetFormatPr defaultRowHeight="14" x14ac:dyDescent="0.3"/>
  <cols>
    <col min="1" max="1" width="1.75" customWidth="1"/>
    <col min="2" max="2" width="1.75" style="2" customWidth="1"/>
    <col min="3" max="3" width="9" style="4"/>
    <col min="4" max="4" width="10.58203125" style="21" customWidth="1"/>
    <col min="5" max="5" width="10.58203125" style="8" customWidth="1"/>
    <col min="6" max="6" width="10.58203125" customWidth="1"/>
    <col min="7" max="7" width="10.58203125" style="22" customWidth="1"/>
    <col min="8" max="15" width="10.58203125" customWidth="1"/>
    <col min="16" max="16" width="9" style="4"/>
    <col min="17" max="17" width="0.75" style="2" customWidth="1"/>
    <col min="18" max="18" width="0.58203125" style="2" customWidth="1"/>
    <col min="19" max="19" width="0" hidden="1" customWidth="1"/>
    <col min="20" max="20" width="12.5" hidden="1" customWidth="1"/>
    <col min="21" max="22" width="0" hidden="1" customWidth="1"/>
    <col min="23" max="23" width="12.83203125" customWidth="1"/>
    <col min="24" max="24" width="0" hidden="1" customWidth="1"/>
    <col min="25" max="25" width="12.5" customWidth="1"/>
    <col min="26" max="26" width="10.58203125" customWidth="1"/>
    <col min="27" max="27" width="11.08203125" customWidth="1"/>
    <col min="28" max="28" width="11.83203125" customWidth="1"/>
    <col min="29" max="29" width="12.83203125" customWidth="1"/>
  </cols>
  <sheetData>
    <row r="1" spans="3:29" ht="14.5" hidden="1" thickBot="1" x14ac:dyDescent="0.35">
      <c r="D1" s="20"/>
      <c r="E1" s="16"/>
      <c r="F1" s="4"/>
      <c r="G1" s="82"/>
      <c r="H1" s="4"/>
      <c r="I1" s="4"/>
      <c r="J1" s="4"/>
      <c r="K1" s="4"/>
      <c r="L1" s="4"/>
      <c r="M1" s="4"/>
      <c r="N1" s="4"/>
      <c r="O1" s="4"/>
    </row>
    <row r="2" spans="3:29" ht="21.75" hidden="1" customHeight="1" thickBo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17"/>
      <c r="W2" s="390" t="s">
        <v>38</v>
      </c>
      <c r="X2" s="391"/>
      <c r="Y2" s="391"/>
      <c r="Z2" s="391"/>
      <c r="AA2" s="391"/>
      <c r="AB2" s="391"/>
      <c r="AC2" s="392"/>
    </row>
    <row r="3" spans="3:29" ht="14.25" hidden="1" customHeight="1" thickBot="1" x14ac:dyDescent="0.35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17"/>
    </row>
    <row r="4" spans="3:29" ht="14.5" hidden="1" thickBot="1" x14ac:dyDescent="0.35">
      <c r="D4" s="4"/>
      <c r="E4" s="44"/>
      <c r="F4" s="4"/>
      <c r="G4" s="82"/>
      <c r="H4" s="4"/>
      <c r="I4" s="4"/>
      <c r="J4" s="4"/>
      <c r="K4" s="4"/>
      <c r="L4" s="4"/>
      <c r="M4" s="4"/>
      <c r="N4" s="4"/>
      <c r="O4" s="4"/>
      <c r="S4" s="23"/>
      <c r="T4" s="12" t="s">
        <v>3</v>
      </c>
      <c r="U4" s="12"/>
      <c r="V4" s="24"/>
      <c r="W4" s="29">
        <f>D12</f>
        <v>0</v>
      </c>
      <c r="X4" s="30"/>
      <c r="Y4" s="31">
        <f>F12</f>
        <v>0</v>
      </c>
      <c r="Z4" s="70">
        <f>H12</f>
        <v>0</v>
      </c>
      <c r="AA4" s="72">
        <f>J12</f>
        <v>0</v>
      </c>
      <c r="AB4" s="32">
        <f>L12</f>
        <v>0</v>
      </c>
      <c r="AC4" s="33">
        <f>N12</f>
        <v>0</v>
      </c>
    </row>
    <row r="5" spans="3:29" ht="14.5" hidden="1" thickBot="1" x14ac:dyDescent="0.35">
      <c r="D5" s="49"/>
      <c r="E5" s="50"/>
      <c r="F5" s="51"/>
      <c r="G5" s="83"/>
      <c r="H5" s="51"/>
      <c r="I5" s="51"/>
      <c r="J5" s="51"/>
      <c r="K5" s="51"/>
      <c r="L5" s="51"/>
      <c r="M5" s="51"/>
      <c r="N5" s="51"/>
      <c r="O5" s="52"/>
      <c r="S5" s="23"/>
      <c r="T5" s="12" t="s">
        <v>4</v>
      </c>
      <c r="U5" s="12"/>
      <c r="V5" s="24"/>
      <c r="W5" s="27">
        <f>D13</f>
        <v>0</v>
      </c>
      <c r="X5" s="6"/>
      <c r="Y5" s="6">
        <f>F13</f>
        <v>0</v>
      </c>
      <c r="Z5" s="6">
        <f>H13</f>
        <v>0</v>
      </c>
      <c r="AA5" s="6">
        <f>J13</f>
        <v>0</v>
      </c>
      <c r="AB5" s="6">
        <f>L13</f>
        <v>0</v>
      </c>
      <c r="AC5" s="28">
        <f>N13</f>
        <v>0</v>
      </c>
    </row>
    <row r="6" spans="3:29" ht="18.5" hidden="1" thickBot="1" x14ac:dyDescent="0.35">
      <c r="C6" s="15"/>
      <c r="D6" s="53"/>
      <c r="E6" s="364" t="s">
        <v>1</v>
      </c>
      <c r="F6" s="365"/>
      <c r="G6" s="84"/>
      <c r="H6" s="364" t="s">
        <v>2</v>
      </c>
      <c r="I6" s="386"/>
      <c r="J6" s="365"/>
      <c r="K6" s="47"/>
      <c r="L6" s="364" t="s">
        <v>6</v>
      </c>
      <c r="M6" s="365"/>
      <c r="N6" s="48"/>
      <c r="O6" s="54" t="s">
        <v>14</v>
      </c>
      <c r="P6" s="15"/>
      <c r="Q6" s="14"/>
      <c r="S6" s="23"/>
      <c r="T6" s="12" t="s">
        <v>5</v>
      </c>
      <c r="U6" s="12"/>
      <c r="V6" s="25" t="s">
        <v>15</v>
      </c>
      <c r="W6" s="393">
        <f>COUNTIF(E14:E429,"=100%")</f>
        <v>0</v>
      </c>
      <c r="X6" s="34" t="s">
        <v>16</v>
      </c>
      <c r="Y6" s="395">
        <f>COUNTIF(G14:G429,"=100%")</f>
        <v>0</v>
      </c>
      <c r="Z6" s="397">
        <f>COUNTIF(I14:I429,"=100%")</f>
        <v>0</v>
      </c>
      <c r="AA6" s="399">
        <f>COUNTIF(K14:K429,"=100%")</f>
        <v>0</v>
      </c>
      <c r="AB6" s="401">
        <f>COUNTIF(M14:M429,"=100%")</f>
        <v>0</v>
      </c>
      <c r="AC6" s="403">
        <f>COUNTIF(O14:O429,"=100%")</f>
        <v>0</v>
      </c>
    </row>
    <row r="7" spans="3:29" ht="18.5" hidden="1" thickBot="1" x14ac:dyDescent="0.35">
      <c r="D7" s="55"/>
      <c r="E7" s="45"/>
      <c r="F7" s="46"/>
      <c r="G7" s="84"/>
      <c r="H7" s="46"/>
      <c r="I7" s="46"/>
      <c r="J7" s="46"/>
      <c r="K7" s="46"/>
      <c r="L7" s="46"/>
      <c r="M7" s="46"/>
      <c r="N7" s="48"/>
      <c r="O7" s="56"/>
      <c r="P7" s="15"/>
      <c r="S7" s="23"/>
      <c r="T7" s="12" t="s">
        <v>10</v>
      </c>
      <c r="U7" s="12"/>
      <c r="V7" s="25" t="s">
        <v>17</v>
      </c>
      <c r="W7" s="394"/>
      <c r="X7" s="35" t="s">
        <v>18</v>
      </c>
      <c r="Y7" s="396"/>
      <c r="Z7" s="398"/>
      <c r="AA7" s="400"/>
      <c r="AB7" s="402"/>
      <c r="AC7" s="404"/>
    </row>
    <row r="8" spans="3:29" ht="14.5" hidden="1" thickBot="1" x14ac:dyDescent="0.35">
      <c r="D8" s="55"/>
      <c r="E8" s="407">
        <f>'ادخال البيانات (ث مسارات)'!C8</f>
        <v>0</v>
      </c>
      <c r="F8" s="408"/>
      <c r="G8" s="84"/>
      <c r="H8" s="387" t="str">
        <f>'ادخال البيانات (ث مسارات)'!G8</f>
        <v>الثانوية ( مسارات )</v>
      </c>
      <c r="I8" s="388"/>
      <c r="J8" s="389"/>
      <c r="K8" s="47"/>
      <c r="L8" s="387" t="s">
        <v>8</v>
      </c>
      <c r="M8" s="389"/>
      <c r="N8" s="48"/>
      <c r="O8" s="61">
        <f>'ادخال البيانات (ث مسارات)'!M8</f>
        <v>100</v>
      </c>
      <c r="P8" s="15"/>
      <c r="Q8" s="14"/>
      <c r="S8" s="23"/>
      <c r="T8" s="12" t="s">
        <v>7</v>
      </c>
      <c r="U8" s="12"/>
      <c r="V8" s="25" t="s">
        <v>19</v>
      </c>
      <c r="W8" s="26"/>
      <c r="X8" s="26" t="s">
        <v>20</v>
      </c>
      <c r="Y8" s="22"/>
      <c r="Z8" s="22"/>
      <c r="AA8" s="22"/>
      <c r="AB8" s="22"/>
      <c r="AC8" s="22"/>
    </row>
    <row r="9" spans="3:29" ht="14.5" hidden="1" thickBot="1" x14ac:dyDescent="0.35">
      <c r="D9" s="57"/>
      <c r="E9" s="58"/>
      <c r="F9" s="59"/>
      <c r="G9" s="85"/>
      <c r="H9" s="59"/>
      <c r="I9" s="59"/>
      <c r="J9" s="59"/>
      <c r="K9" s="59"/>
      <c r="L9" s="59"/>
      <c r="M9" s="59"/>
      <c r="N9" s="59"/>
      <c r="O9" s="60"/>
      <c r="S9" s="23"/>
      <c r="T9" s="12" t="s">
        <v>8</v>
      </c>
      <c r="U9" s="12"/>
      <c r="V9" s="25" t="s">
        <v>21</v>
      </c>
      <c r="W9" s="26"/>
      <c r="X9" s="26" t="s">
        <v>22</v>
      </c>
      <c r="Y9" s="22"/>
      <c r="Z9" s="22"/>
      <c r="AA9" s="22"/>
      <c r="AB9" s="22"/>
      <c r="AC9" s="22"/>
    </row>
    <row r="10" spans="3:29" ht="14.5" hidden="1" thickBot="1" x14ac:dyDescent="0.35">
      <c r="D10" s="4"/>
      <c r="E10" s="44"/>
      <c r="F10" s="4"/>
      <c r="G10" s="82"/>
      <c r="H10" s="4"/>
      <c r="I10" s="4"/>
      <c r="J10" s="4"/>
      <c r="K10" s="4"/>
      <c r="L10" s="4"/>
      <c r="M10" s="4"/>
      <c r="N10" s="4"/>
      <c r="O10" s="4"/>
      <c r="S10" s="23"/>
      <c r="T10" s="12" t="s">
        <v>9</v>
      </c>
      <c r="U10" s="12"/>
      <c r="V10" s="25" t="s">
        <v>23</v>
      </c>
      <c r="W10" s="26"/>
      <c r="X10" s="26">
        <v>1</v>
      </c>
      <c r="Y10" s="22"/>
      <c r="Z10" s="22"/>
      <c r="AA10" s="22"/>
      <c r="AB10" s="22"/>
      <c r="AC10" s="22"/>
    </row>
    <row r="11" spans="3:29" ht="18.5" hidden="1" thickBot="1" x14ac:dyDescent="0.45">
      <c r="C11" s="15"/>
      <c r="D11" s="441" t="s">
        <v>43</v>
      </c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11"/>
      <c r="S11" s="23"/>
      <c r="T11" s="12"/>
      <c r="U11" s="12"/>
      <c r="V11" s="25" t="s">
        <v>24</v>
      </c>
      <c r="W11" s="26"/>
      <c r="X11" s="26">
        <v>2</v>
      </c>
      <c r="Y11" s="22"/>
      <c r="Z11" s="22"/>
      <c r="AA11" s="22"/>
      <c r="AB11" s="22"/>
      <c r="AC11" s="22"/>
    </row>
    <row r="12" spans="3:29" ht="14.5" hidden="1" thickBot="1" x14ac:dyDescent="0.35">
      <c r="C12" s="9" t="s">
        <v>26</v>
      </c>
      <c r="D12" s="62">
        <f>'ادخال البيانات (ث مسارات)'!E12</f>
        <v>0</v>
      </c>
      <c r="E12" s="443" t="s">
        <v>42</v>
      </c>
      <c r="F12" s="62">
        <f>'ادخال البيانات (ث مسارات)'!F12</f>
        <v>0</v>
      </c>
      <c r="G12" s="442" t="s">
        <v>42</v>
      </c>
      <c r="H12" s="62">
        <f>'ادخال البيانات (ث مسارات)'!G12</f>
        <v>0</v>
      </c>
      <c r="I12" s="442" t="s">
        <v>43</v>
      </c>
      <c r="J12" s="62">
        <f>'ادخال البيانات (ث مسارات)'!H12</f>
        <v>0</v>
      </c>
      <c r="K12" s="442" t="s">
        <v>42</v>
      </c>
      <c r="L12" s="62">
        <f>'ادخال البيانات (ث مسارات)'!I12</f>
        <v>0</v>
      </c>
      <c r="M12" s="442" t="s">
        <v>42</v>
      </c>
      <c r="N12" s="62">
        <f>'ادخال البيانات (ث مسارات)'!J12</f>
        <v>0</v>
      </c>
      <c r="O12" s="442" t="s">
        <v>42</v>
      </c>
      <c r="P12" s="11"/>
      <c r="V12" s="3" t="s">
        <v>25</v>
      </c>
      <c r="W12" s="3"/>
      <c r="X12" s="3">
        <v>3</v>
      </c>
    </row>
    <row r="13" spans="3:29" ht="19.5" hidden="1" customHeight="1" thickBot="1" x14ac:dyDescent="0.55000000000000004">
      <c r="C13" s="10" t="s">
        <v>27</v>
      </c>
      <c r="D13" s="63">
        <f>'ادخال البيانات (ث مسارات)'!E13</f>
        <v>0</v>
      </c>
      <c r="E13" s="410"/>
      <c r="F13" s="63">
        <f>'ادخال البيانات (ث مسارات)'!F13</f>
        <v>0</v>
      </c>
      <c r="G13" s="406"/>
      <c r="H13" s="63">
        <f>'ادخال البيانات (ث مسارات)'!G13</f>
        <v>0</v>
      </c>
      <c r="I13" s="406"/>
      <c r="J13" s="63">
        <f>'ادخال البيانات (ث مسارات)'!H13</f>
        <v>0</v>
      </c>
      <c r="K13" s="406"/>
      <c r="L13" s="63">
        <f>'ادخال البيانات (ث مسارات)'!I13</f>
        <v>0</v>
      </c>
      <c r="M13" s="406"/>
      <c r="N13" s="63">
        <f>'ادخال البيانات (ث مسارات)'!J13</f>
        <v>0</v>
      </c>
      <c r="O13" s="406"/>
      <c r="P13" s="18"/>
      <c r="T13" t="s">
        <v>11</v>
      </c>
      <c r="V13" s="3"/>
      <c r="W13" s="412" t="s">
        <v>47</v>
      </c>
      <c r="X13" s="413"/>
      <c r="Y13" s="413"/>
      <c r="Z13" s="413"/>
      <c r="AA13" s="413"/>
      <c r="AB13" s="413"/>
      <c r="AC13" s="414"/>
    </row>
    <row r="14" spans="3:29" ht="14.5" hidden="1" thickBot="1" x14ac:dyDescent="0.35">
      <c r="D14" s="64">
        <f>'ادخال البيانات (ث مسارات)'!E15</f>
        <v>0</v>
      </c>
      <c r="E14" s="81">
        <f t="shared" ref="E14:E77" si="0">D14/$O$8</f>
        <v>0</v>
      </c>
      <c r="F14" s="65">
        <f>'ادخال البيانات (ث مسارات)'!F15</f>
        <v>0</v>
      </c>
      <c r="G14" s="81">
        <f t="shared" ref="G14:G77" si="1">F14/$O$8</f>
        <v>0</v>
      </c>
      <c r="H14" s="64">
        <f>'ادخال البيانات (ث مسارات)'!G15</f>
        <v>0</v>
      </c>
      <c r="I14" s="81">
        <f t="shared" ref="I14:I77" si="2">H14/$O$8</f>
        <v>0</v>
      </c>
      <c r="J14" s="65">
        <f>'ادخال البيانات (ث مسارات)'!H15</f>
        <v>0</v>
      </c>
      <c r="K14" s="81">
        <f t="shared" ref="K14:K77" si="3">J14/$O$8</f>
        <v>0</v>
      </c>
      <c r="L14" s="64">
        <f>'ادخال البيانات (ث مسارات)'!I15</f>
        <v>0</v>
      </c>
      <c r="M14" s="81">
        <f t="shared" ref="M14:M77" si="4">L14/$O$8</f>
        <v>0</v>
      </c>
      <c r="N14" s="65">
        <f>'ادخال البيانات (ث مسارات)'!J15</f>
        <v>0</v>
      </c>
      <c r="O14" s="81">
        <f t="shared" ref="O14:O77" si="5">N14/$O$8</f>
        <v>0</v>
      </c>
      <c r="P14" s="11"/>
      <c r="T14" t="s">
        <v>12</v>
      </c>
      <c r="V14" s="3"/>
      <c r="W14" s="3"/>
      <c r="X14" s="3">
        <v>5</v>
      </c>
    </row>
    <row r="15" spans="3:29" ht="16" hidden="1" thickBot="1" x14ac:dyDescent="0.4">
      <c r="D15" s="64">
        <f>'ادخال البيانات (ث مسارات)'!E16</f>
        <v>0</v>
      </c>
      <c r="E15" s="81">
        <f t="shared" si="0"/>
        <v>0</v>
      </c>
      <c r="F15" s="65">
        <f>'ادخال البيانات (ث مسارات)'!F16</f>
        <v>0</v>
      </c>
      <c r="G15" s="81">
        <f t="shared" si="1"/>
        <v>0</v>
      </c>
      <c r="H15" s="64">
        <f>'ادخال البيانات (ث مسارات)'!G16</f>
        <v>0</v>
      </c>
      <c r="I15" s="81">
        <f t="shared" si="2"/>
        <v>0</v>
      </c>
      <c r="J15" s="65">
        <f>'ادخال البيانات (ث مسارات)'!H16</f>
        <v>0</v>
      </c>
      <c r="K15" s="81">
        <f t="shared" si="3"/>
        <v>0</v>
      </c>
      <c r="L15" s="64">
        <f>'ادخال البيانات (ث مسارات)'!I16</f>
        <v>0</v>
      </c>
      <c r="M15" s="81">
        <f t="shared" si="4"/>
        <v>0</v>
      </c>
      <c r="N15" s="65">
        <f>'ادخال البيانات (ث مسارات)'!J16</f>
        <v>0</v>
      </c>
      <c r="O15" s="81">
        <f t="shared" si="5"/>
        <v>0</v>
      </c>
      <c r="P15" s="11"/>
      <c r="T15" t="s">
        <v>13</v>
      </c>
      <c r="W15" s="67">
        <f>W4</f>
        <v>0</v>
      </c>
      <c r="X15" s="66"/>
      <c r="Y15" s="68">
        <f t="shared" ref="Y15:AC16" si="6">Y4</f>
        <v>0</v>
      </c>
      <c r="Z15" s="69">
        <f t="shared" si="6"/>
        <v>0</v>
      </c>
      <c r="AA15" s="71">
        <f t="shared" si="6"/>
        <v>0</v>
      </c>
      <c r="AB15" s="73">
        <f t="shared" si="6"/>
        <v>0</v>
      </c>
      <c r="AC15" s="74">
        <f t="shared" si="6"/>
        <v>0</v>
      </c>
    </row>
    <row r="16" spans="3:29" ht="16" hidden="1" thickBot="1" x14ac:dyDescent="0.4">
      <c r="D16" s="64">
        <f>'ادخال البيانات (ث مسارات)'!E17</f>
        <v>0</v>
      </c>
      <c r="E16" s="81">
        <f t="shared" si="0"/>
        <v>0</v>
      </c>
      <c r="F16" s="65">
        <f>'ادخال البيانات (ث مسارات)'!F17</f>
        <v>0</v>
      </c>
      <c r="G16" s="81">
        <f t="shared" si="1"/>
        <v>0</v>
      </c>
      <c r="H16" s="64">
        <f>'ادخال البيانات (ث مسارات)'!G17</f>
        <v>0</v>
      </c>
      <c r="I16" s="81">
        <f t="shared" si="2"/>
        <v>0</v>
      </c>
      <c r="J16" s="65">
        <f>'ادخال البيانات (ث مسارات)'!H17</f>
        <v>0</v>
      </c>
      <c r="K16" s="81">
        <f t="shared" si="3"/>
        <v>0</v>
      </c>
      <c r="L16" s="64">
        <f>'ادخال البيانات (ث مسارات)'!I17</f>
        <v>0</v>
      </c>
      <c r="M16" s="81">
        <f t="shared" si="4"/>
        <v>0</v>
      </c>
      <c r="N16" s="65">
        <f>'ادخال البيانات (ث مسارات)'!J17</f>
        <v>0</v>
      </c>
      <c r="O16" s="81">
        <f t="shared" si="5"/>
        <v>0</v>
      </c>
      <c r="P16" s="11"/>
      <c r="W16" s="75">
        <f>W5</f>
        <v>0</v>
      </c>
      <c r="X16" s="76"/>
      <c r="Y16" s="76">
        <f t="shared" si="6"/>
        <v>0</v>
      </c>
      <c r="Z16" s="76">
        <f t="shared" si="6"/>
        <v>0</v>
      </c>
      <c r="AA16" s="76">
        <f t="shared" si="6"/>
        <v>0</v>
      </c>
      <c r="AB16" s="76">
        <f t="shared" si="6"/>
        <v>0</v>
      </c>
      <c r="AC16" s="77">
        <f t="shared" si="6"/>
        <v>0</v>
      </c>
    </row>
    <row r="17" spans="4:29" ht="14.5" hidden="1" thickBot="1" x14ac:dyDescent="0.35">
      <c r="D17" s="64">
        <f>'ادخال البيانات (ث مسارات)'!E18</f>
        <v>0</v>
      </c>
      <c r="E17" s="81">
        <f t="shared" si="0"/>
        <v>0</v>
      </c>
      <c r="F17" s="65">
        <f>'ادخال البيانات (ث مسارات)'!F18</f>
        <v>0</v>
      </c>
      <c r="G17" s="81">
        <f t="shared" si="1"/>
        <v>0</v>
      </c>
      <c r="H17" s="64">
        <f>'ادخال البيانات (ث مسارات)'!G18</f>
        <v>0</v>
      </c>
      <c r="I17" s="81">
        <f t="shared" si="2"/>
        <v>0</v>
      </c>
      <c r="J17" s="65">
        <f>'ادخال البيانات (ث مسارات)'!H18</f>
        <v>0</v>
      </c>
      <c r="K17" s="81">
        <f t="shared" si="3"/>
        <v>0</v>
      </c>
      <c r="L17" s="64">
        <f>'ادخال البيانات (ث مسارات)'!I18</f>
        <v>0</v>
      </c>
      <c r="M17" s="81">
        <f t="shared" si="4"/>
        <v>0</v>
      </c>
      <c r="N17" s="65">
        <f>'ادخال البيانات (ث مسارات)'!J18</f>
        <v>0</v>
      </c>
      <c r="O17" s="81">
        <f t="shared" si="5"/>
        <v>0</v>
      </c>
      <c r="P17" s="11"/>
      <c r="T17">
        <v>10</v>
      </c>
      <c r="W17" s="415" t="e">
        <f>SUM(D14:D429)/E445</f>
        <v>#DIV/0!</v>
      </c>
      <c r="X17" s="78"/>
      <c r="Y17" s="430" t="e">
        <f>SUM(F14:F429)/G445</f>
        <v>#DIV/0!</v>
      </c>
      <c r="Z17" s="418" t="e">
        <f>SUM(H14:H429)/I445</f>
        <v>#DIV/0!</v>
      </c>
      <c r="AA17" s="421" t="e">
        <f>SUM(J14:J429)/K445</f>
        <v>#DIV/0!</v>
      </c>
      <c r="AB17" s="424" t="e">
        <f>SUM(L14:L429)/M445</f>
        <v>#DIV/0!</v>
      </c>
      <c r="AC17" s="427" t="e">
        <f>SUM(N14:N429)/O445</f>
        <v>#DIV/0!</v>
      </c>
    </row>
    <row r="18" spans="4:29" ht="14.5" hidden="1" thickBot="1" x14ac:dyDescent="0.35">
      <c r="D18" s="64">
        <f>'ادخال البيانات (ث مسارات)'!E19</f>
        <v>0</v>
      </c>
      <c r="E18" s="81">
        <f t="shared" si="0"/>
        <v>0</v>
      </c>
      <c r="F18" s="65">
        <f>'ادخال البيانات (ث مسارات)'!F19</f>
        <v>0</v>
      </c>
      <c r="G18" s="81">
        <f t="shared" si="1"/>
        <v>0</v>
      </c>
      <c r="H18" s="64">
        <f>'ادخال البيانات (ث مسارات)'!G19</f>
        <v>0</v>
      </c>
      <c r="I18" s="81">
        <f t="shared" si="2"/>
        <v>0</v>
      </c>
      <c r="J18" s="65">
        <f>'ادخال البيانات (ث مسارات)'!H19</f>
        <v>0</v>
      </c>
      <c r="K18" s="81">
        <f t="shared" si="3"/>
        <v>0</v>
      </c>
      <c r="L18" s="64">
        <f>'ادخال البيانات (ث مسارات)'!I19</f>
        <v>0</v>
      </c>
      <c r="M18" s="81">
        <f t="shared" si="4"/>
        <v>0</v>
      </c>
      <c r="N18" s="65">
        <f>'ادخال البيانات (ث مسارات)'!J19</f>
        <v>0</v>
      </c>
      <c r="O18" s="81">
        <f t="shared" si="5"/>
        <v>0</v>
      </c>
      <c r="P18" s="11"/>
      <c r="T18">
        <v>15</v>
      </c>
      <c r="W18" s="416"/>
      <c r="X18" s="79"/>
      <c r="Y18" s="431"/>
      <c r="Z18" s="419"/>
      <c r="AA18" s="422"/>
      <c r="AB18" s="425"/>
      <c r="AC18" s="428"/>
    </row>
    <row r="19" spans="4:29" ht="14.5" hidden="1" thickBot="1" x14ac:dyDescent="0.35">
      <c r="D19" s="64">
        <f>'ادخال البيانات (ث مسارات)'!E20</f>
        <v>0</v>
      </c>
      <c r="E19" s="81">
        <f t="shared" si="0"/>
        <v>0</v>
      </c>
      <c r="F19" s="65">
        <f>'ادخال البيانات (ث مسارات)'!F20</f>
        <v>0</v>
      </c>
      <c r="G19" s="81">
        <f t="shared" si="1"/>
        <v>0</v>
      </c>
      <c r="H19" s="64">
        <f>'ادخال البيانات (ث مسارات)'!G20</f>
        <v>0</v>
      </c>
      <c r="I19" s="81">
        <f t="shared" si="2"/>
        <v>0</v>
      </c>
      <c r="J19" s="65">
        <f>'ادخال البيانات (ث مسارات)'!H20</f>
        <v>0</v>
      </c>
      <c r="K19" s="81">
        <f t="shared" si="3"/>
        <v>0</v>
      </c>
      <c r="L19" s="64">
        <f>'ادخال البيانات (ث مسارات)'!I20</f>
        <v>0</v>
      </c>
      <c r="M19" s="81">
        <f t="shared" si="4"/>
        <v>0</v>
      </c>
      <c r="N19" s="65">
        <f>'ادخال البيانات (ث مسارات)'!J20</f>
        <v>0</v>
      </c>
      <c r="O19" s="81">
        <f t="shared" si="5"/>
        <v>0</v>
      </c>
      <c r="P19" s="11"/>
      <c r="T19">
        <v>20</v>
      </c>
      <c r="W19" s="417"/>
      <c r="X19" s="80"/>
      <c r="Y19" s="432"/>
      <c r="Z19" s="420"/>
      <c r="AA19" s="423"/>
      <c r="AB19" s="426"/>
      <c r="AC19" s="429"/>
    </row>
    <row r="20" spans="4:29" ht="14.5" hidden="1" thickBot="1" x14ac:dyDescent="0.35">
      <c r="D20" s="64">
        <f>'ادخال البيانات (ث مسارات)'!E21</f>
        <v>0</v>
      </c>
      <c r="E20" s="81">
        <f t="shared" si="0"/>
        <v>0</v>
      </c>
      <c r="F20" s="65">
        <f>'ادخال البيانات (ث مسارات)'!F21</f>
        <v>0</v>
      </c>
      <c r="G20" s="81">
        <f t="shared" si="1"/>
        <v>0</v>
      </c>
      <c r="H20" s="64">
        <f>'ادخال البيانات (ث مسارات)'!G21</f>
        <v>0</v>
      </c>
      <c r="I20" s="81">
        <f t="shared" si="2"/>
        <v>0</v>
      </c>
      <c r="J20" s="65">
        <f>'ادخال البيانات (ث مسارات)'!H21</f>
        <v>0</v>
      </c>
      <c r="K20" s="81">
        <f t="shared" si="3"/>
        <v>0</v>
      </c>
      <c r="L20" s="64">
        <f>'ادخال البيانات (ث مسارات)'!I21</f>
        <v>0</v>
      </c>
      <c r="M20" s="81">
        <f t="shared" si="4"/>
        <v>0</v>
      </c>
      <c r="N20" s="65">
        <f>'ادخال البيانات (ث مسارات)'!J21</f>
        <v>0</v>
      </c>
      <c r="O20" s="81">
        <f t="shared" si="5"/>
        <v>0</v>
      </c>
      <c r="P20" s="11"/>
      <c r="T20">
        <v>40</v>
      </c>
    </row>
    <row r="21" spans="4:29" ht="14.5" hidden="1" thickBot="1" x14ac:dyDescent="0.35">
      <c r="D21" s="64">
        <f>'ادخال البيانات (ث مسارات)'!E22</f>
        <v>0</v>
      </c>
      <c r="E21" s="81">
        <f t="shared" si="0"/>
        <v>0</v>
      </c>
      <c r="F21" s="65">
        <f>'ادخال البيانات (ث مسارات)'!F22</f>
        <v>0</v>
      </c>
      <c r="G21" s="81">
        <f t="shared" si="1"/>
        <v>0</v>
      </c>
      <c r="H21" s="64">
        <f>'ادخال البيانات (ث مسارات)'!G22</f>
        <v>0</v>
      </c>
      <c r="I21" s="81">
        <f t="shared" si="2"/>
        <v>0</v>
      </c>
      <c r="J21" s="65">
        <f>'ادخال البيانات (ث مسارات)'!H22</f>
        <v>0</v>
      </c>
      <c r="K21" s="81">
        <f t="shared" si="3"/>
        <v>0</v>
      </c>
      <c r="L21" s="64">
        <f>'ادخال البيانات (ث مسارات)'!I22</f>
        <v>0</v>
      </c>
      <c r="M21" s="81">
        <f t="shared" si="4"/>
        <v>0</v>
      </c>
      <c r="N21" s="65">
        <f>'ادخال البيانات (ث مسارات)'!J22</f>
        <v>0</v>
      </c>
      <c r="O21" s="81">
        <f t="shared" si="5"/>
        <v>0</v>
      </c>
      <c r="P21" s="11"/>
      <c r="T21">
        <v>50</v>
      </c>
    </row>
    <row r="22" spans="4:29" ht="14.5" hidden="1" thickBot="1" x14ac:dyDescent="0.35">
      <c r="D22" s="64">
        <f>'ادخال البيانات (ث مسارات)'!E23</f>
        <v>0</v>
      </c>
      <c r="E22" s="81">
        <f t="shared" si="0"/>
        <v>0</v>
      </c>
      <c r="F22" s="65">
        <f>'ادخال البيانات (ث مسارات)'!F23</f>
        <v>0</v>
      </c>
      <c r="G22" s="81">
        <f t="shared" si="1"/>
        <v>0</v>
      </c>
      <c r="H22" s="64">
        <f>'ادخال البيانات (ث مسارات)'!G23</f>
        <v>0</v>
      </c>
      <c r="I22" s="81">
        <f t="shared" si="2"/>
        <v>0</v>
      </c>
      <c r="J22" s="65">
        <f>'ادخال البيانات (ث مسارات)'!H23</f>
        <v>0</v>
      </c>
      <c r="K22" s="81">
        <f t="shared" si="3"/>
        <v>0</v>
      </c>
      <c r="L22" s="64">
        <f>'ادخال البيانات (ث مسارات)'!I23</f>
        <v>0</v>
      </c>
      <c r="M22" s="81">
        <f t="shared" si="4"/>
        <v>0</v>
      </c>
      <c r="N22" s="65">
        <f>'ادخال البيانات (ث مسارات)'!J23</f>
        <v>0</v>
      </c>
      <c r="O22" s="81">
        <f t="shared" si="5"/>
        <v>0</v>
      </c>
      <c r="P22" s="11"/>
      <c r="T22">
        <v>60</v>
      </c>
    </row>
    <row r="23" spans="4:29" ht="14.5" hidden="1" thickBot="1" x14ac:dyDescent="0.35">
      <c r="D23" s="64">
        <f>'ادخال البيانات (ث مسارات)'!E24</f>
        <v>0</v>
      </c>
      <c r="E23" s="81">
        <f t="shared" si="0"/>
        <v>0</v>
      </c>
      <c r="F23" s="65">
        <f>'ادخال البيانات (ث مسارات)'!F24</f>
        <v>0</v>
      </c>
      <c r="G23" s="81">
        <f t="shared" si="1"/>
        <v>0</v>
      </c>
      <c r="H23" s="64">
        <f>'ادخال البيانات (ث مسارات)'!G24</f>
        <v>0</v>
      </c>
      <c r="I23" s="81">
        <f t="shared" si="2"/>
        <v>0</v>
      </c>
      <c r="J23" s="65">
        <f>'ادخال البيانات (ث مسارات)'!H24</f>
        <v>0</v>
      </c>
      <c r="K23" s="81">
        <f t="shared" si="3"/>
        <v>0</v>
      </c>
      <c r="L23" s="64">
        <f>'ادخال البيانات (ث مسارات)'!I24</f>
        <v>0</v>
      </c>
      <c r="M23" s="81">
        <f t="shared" si="4"/>
        <v>0</v>
      </c>
      <c r="N23" s="65">
        <f>'ادخال البيانات (ث مسارات)'!J24</f>
        <v>0</v>
      </c>
      <c r="O23" s="81">
        <f t="shared" si="5"/>
        <v>0</v>
      </c>
      <c r="P23" s="11"/>
      <c r="T23">
        <v>100</v>
      </c>
    </row>
    <row r="24" spans="4:29" ht="14.5" hidden="1" thickBot="1" x14ac:dyDescent="0.35">
      <c r="D24" s="64">
        <f>'ادخال البيانات (ث مسارات)'!E25</f>
        <v>0</v>
      </c>
      <c r="E24" s="81">
        <f t="shared" si="0"/>
        <v>0</v>
      </c>
      <c r="F24" s="65">
        <f>'ادخال البيانات (ث مسارات)'!F25</f>
        <v>0</v>
      </c>
      <c r="G24" s="81">
        <f t="shared" si="1"/>
        <v>0</v>
      </c>
      <c r="H24" s="64">
        <f>'ادخال البيانات (ث مسارات)'!G25</f>
        <v>0</v>
      </c>
      <c r="I24" s="81">
        <f t="shared" si="2"/>
        <v>0</v>
      </c>
      <c r="J24" s="65">
        <f>'ادخال البيانات (ث مسارات)'!H25</f>
        <v>0</v>
      </c>
      <c r="K24" s="81">
        <f t="shared" si="3"/>
        <v>0</v>
      </c>
      <c r="L24" s="64">
        <f>'ادخال البيانات (ث مسارات)'!I25</f>
        <v>0</v>
      </c>
      <c r="M24" s="81">
        <f t="shared" si="4"/>
        <v>0</v>
      </c>
      <c r="N24" s="65">
        <f>'ادخال البيانات (ث مسارات)'!J25</f>
        <v>0</v>
      </c>
      <c r="O24" s="81">
        <f t="shared" si="5"/>
        <v>0</v>
      </c>
      <c r="P24" s="11"/>
    </row>
    <row r="25" spans="4:29" ht="14.5" hidden="1" thickBot="1" x14ac:dyDescent="0.35">
      <c r="D25" s="64">
        <f>'ادخال البيانات (ث مسارات)'!E26</f>
        <v>0</v>
      </c>
      <c r="E25" s="81">
        <f t="shared" si="0"/>
        <v>0</v>
      </c>
      <c r="F25" s="65">
        <f>'ادخال البيانات (ث مسارات)'!F26</f>
        <v>0</v>
      </c>
      <c r="G25" s="81">
        <f t="shared" si="1"/>
        <v>0</v>
      </c>
      <c r="H25" s="64">
        <f>'ادخال البيانات (ث مسارات)'!G26</f>
        <v>0</v>
      </c>
      <c r="I25" s="81">
        <f t="shared" si="2"/>
        <v>0</v>
      </c>
      <c r="J25" s="65">
        <f>'ادخال البيانات (ث مسارات)'!H26</f>
        <v>0</v>
      </c>
      <c r="K25" s="81">
        <f t="shared" si="3"/>
        <v>0</v>
      </c>
      <c r="L25" s="64">
        <f>'ادخال البيانات (ث مسارات)'!I26</f>
        <v>0</v>
      </c>
      <c r="M25" s="81">
        <f t="shared" si="4"/>
        <v>0</v>
      </c>
      <c r="N25" s="65">
        <f>'ادخال البيانات (ث مسارات)'!J26</f>
        <v>0</v>
      </c>
      <c r="O25" s="81">
        <f t="shared" si="5"/>
        <v>0</v>
      </c>
      <c r="P25" s="11"/>
    </row>
    <row r="26" spans="4:29" ht="14.5" hidden="1" thickBot="1" x14ac:dyDescent="0.35">
      <c r="D26" s="64">
        <f>'ادخال البيانات (ث مسارات)'!E27</f>
        <v>0</v>
      </c>
      <c r="E26" s="81">
        <f t="shared" si="0"/>
        <v>0</v>
      </c>
      <c r="F26" s="65">
        <f>'ادخال البيانات (ث مسارات)'!F27</f>
        <v>0</v>
      </c>
      <c r="G26" s="81">
        <f t="shared" si="1"/>
        <v>0</v>
      </c>
      <c r="H26" s="64">
        <f>'ادخال البيانات (ث مسارات)'!G27</f>
        <v>0</v>
      </c>
      <c r="I26" s="81">
        <f t="shared" si="2"/>
        <v>0</v>
      </c>
      <c r="J26" s="65">
        <f>'ادخال البيانات (ث مسارات)'!H27</f>
        <v>0</v>
      </c>
      <c r="K26" s="81">
        <f t="shared" si="3"/>
        <v>0</v>
      </c>
      <c r="L26" s="64">
        <f>'ادخال البيانات (ث مسارات)'!I27</f>
        <v>0</v>
      </c>
      <c r="M26" s="81">
        <f t="shared" si="4"/>
        <v>0</v>
      </c>
      <c r="N26" s="65">
        <f>'ادخال البيانات (ث مسارات)'!J27</f>
        <v>0</v>
      </c>
      <c r="O26" s="81">
        <f t="shared" si="5"/>
        <v>0</v>
      </c>
      <c r="P26" s="11"/>
    </row>
    <row r="27" spans="4:29" ht="14.5" hidden="1" thickBot="1" x14ac:dyDescent="0.35">
      <c r="D27" s="64">
        <f>'ادخال البيانات (ث مسارات)'!E28</f>
        <v>0</v>
      </c>
      <c r="E27" s="81">
        <f t="shared" si="0"/>
        <v>0</v>
      </c>
      <c r="F27" s="65">
        <f>'ادخال البيانات (ث مسارات)'!F28</f>
        <v>0</v>
      </c>
      <c r="G27" s="81">
        <f t="shared" si="1"/>
        <v>0</v>
      </c>
      <c r="H27" s="64">
        <f>'ادخال البيانات (ث مسارات)'!G28</f>
        <v>0</v>
      </c>
      <c r="I27" s="81">
        <f t="shared" si="2"/>
        <v>0</v>
      </c>
      <c r="J27" s="65">
        <f>'ادخال البيانات (ث مسارات)'!H28</f>
        <v>0</v>
      </c>
      <c r="K27" s="81">
        <f t="shared" si="3"/>
        <v>0</v>
      </c>
      <c r="L27" s="64">
        <f>'ادخال البيانات (ث مسارات)'!I28</f>
        <v>0</v>
      </c>
      <c r="M27" s="81">
        <f t="shared" si="4"/>
        <v>0</v>
      </c>
      <c r="N27" s="65">
        <f>'ادخال البيانات (ث مسارات)'!J28</f>
        <v>0</v>
      </c>
      <c r="O27" s="81">
        <f t="shared" si="5"/>
        <v>0</v>
      </c>
      <c r="P27" s="11"/>
    </row>
    <row r="28" spans="4:29" ht="14.5" hidden="1" thickBot="1" x14ac:dyDescent="0.35">
      <c r="D28" s="64">
        <f>'ادخال البيانات (ث مسارات)'!E29</f>
        <v>0</v>
      </c>
      <c r="E28" s="81">
        <f t="shared" si="0"/>
        <v>0</v>
      </c>
      <c r="F28" s="65">
        <f>'ادخال البيانات (ث مسارات)'!F29</f>
        <v>0</v>
      </c>
      <c r="G28" s="81">
        <f t="shared" si="1"/>
        <v>0</v>
      </c>
      <c r="H28" s="64">
        <f>'ادخال البيانات (ث مسارات)'!G29</f>
        <v>0</v>
      </c>
      <c r="I28" s="81">
        <f t="shared" si="2"/>
        <v>0</v>
      </c>
      <c r="J28" s="65">
        <f>'ادخال البيانات (ث مسارات)'!H29</f>
        <v>0</v>
      </c>
      <c r="K28" s="81">
        <f t="shared" si="3"/>
        <v>0</v>
      </c>
      <c r="L28" s="64">
        <f>'ادخال البيانات (ث مسارات)'!I29</f>
        <v>0</v>
      </c>
      <c r="M28" s="81">
        <f t="shared" si="4"/>
        <v>0</v>
      </c>
      <c r="N28" s="65">
        <f>'ادخال البيانات (ث مسارات)'!J29</f>
        <v>0</v>
      </c>
      <c r="O28" s="81">
        <f t="shared" si="5"/>
        <v>0</v>
      </c>
      <c r="P28" s="11"/>
    </row>
    <row r="29" spans="4:29" ht="14.5" hidden="1" thickBot="1" x14ac:dyDescent="0.35">
      <c r="D29" s="64">
        <f>'ادخال البيانات (ث مسارات)'!E30</f>
        <v>0</v>
      </c>
      <c r="E29" s="81">
        <f t="shared" si="0"/>
        <v>0</v>
      </c>
      <c r="F29" s="65">
        <f>'ادخال البيانات (ث مسارات)'!F30</f>
        <v>0</v>
      </c>
      <c r="G29" s="81">
        <f t="shared" si="1"/>
        <v>0</v>
      </c>
      <c r="H29" s="64">
        <f>'ادخال البيانات (ث مسارات)'!G30</f>
        <v>0</v>
      </c>
      <c r="I29" s="81">
        <f t="shared" si="2"/>
        <v>0</v>
      </c>
      <c r="J29" s="65">
        <f>'ادخال البيانات (ث مسارات)'!H30</f>
        <v>0</v>
      </c>
      <c r="K29" s="81">
        <f t="shared" si="3"/>
        <v>0</v>
      </c>
      <c r="L29" s="64">
        <f>'ادخال البيانات (ث مسارات)'!I30</f>
        <v>0</v>
      </c>
      <c r="M29" s="81">
        <f t="shared" si="4"/>
        <v>0</v>
      </c>
      <c r="N29" s="65">
        <f>'ادخال البيانات (ث مسارات)'!J30</f>
        <v>0</v>
      </c>
      <c r="O29" s="81">
        <f t="shared" si="5"/>
        <v>0</v>
      </c>
      <c r="P29" s="11"/>
    </row>
    <row r="30" spans="4:29" ht="14.5" hidden="1" thickBot="1" x14ac:dyDescent="0.35">
      <c r="D30" s="64">
        <f>'ادخال البيانات (ث مسارات)'!E31</f>
        <v>0</v>
      </c>
      <c r="E30" s="81">
        <f t="shared" si="0"/>
        <v>0</v>
      </c>
      <c r="F30" s="65">
        <f>'ادخال البيانات (ث مسارات)'!F31</f>
        <v>0</v>
      </c>
      <c r="G30" s="81">
        <f t="shared" si="1"/>
        <v>0</v>
      </c>
      <c r="H30" s="64">
        <f>'ادخال البيانات (ث مسارات)'!G31</f>
        <v>0</v>
      </c>
      <c r="I30" s="81">
        <f t="shared" si="2"/>
        <v>0</v>
      </c>
      <c r="J30" s="65">
        <f>'ادخال البيانات (ث مسارات)'!H31</f>
        <v>0</v>
      </c>
      <c r="K30" s="81">
        <f t="shared" si="3"/>
        <v>0</v>
      </c>
      <c r="L30" s="64">
        <f>'ادخال البيانات (ث مسارات)'!I31</f>
        <v>0</v>
      </c>
      <c r="M30" s="81">
        <f t="shared" si="4"/>
        <v>0</v>
      </c>
      <c r="N30" s="65">
        <f>'ادخال البيانات (ث مسارات)'!J31</f>
        <v>0</v>
      </c>
      <c r="O30" s="81">
        <f t="shared" si="5"/>
        <v>0</v>
      </c>
      <c r="P30" s="11"/>
    </row>
    <row r="31" spans="4:29" ht="14.5" hidden="1" thickBot="1" x14ac:dyDescent="0.35">
      <c r="D31" s="64">
        <f>'ادخال البيانات (ث مسارات)'!E32</f>
        <v>0</v>
      </c>
      <c r="E31" s="81">
        <f t="shared" si="0"/>
        <v>0</v>
      </c>
      <c r="F31" s="65">
        <f>'ادخال البيانات (ث مسارات)'!F32</f>
        <v>0</v>
      </c>
      <c r="G31" s="81">
        <f t="shared" si="1"/>
        <v>0</v>
      </c>
      <c r="H31" s="64">
        <f>'ادخال البيانات (ث مسارات)'!G32</f>
        <v>0</v>
      </c>
      <c r="I31" s="81">
        <f t="shared" si="2"/>
        <v>0</v>
      </c>
      <c r="J31" s="65">
        <f>'ادخال البيانات (ث مسارات)'!H32</f>
        <v>0</v>
      </c>
      <c r="K31" s="81">
        <f t="shared" si="3"/>
        <v>0</v>
      </c>
      <c r="L31" s="64">
        <f>'ادخال البيانات (ث مسارات)'!I32</f>
        <v>0</v>
      </c>
      <c r="M31" s="81">
        <f t="shared" si="4"/>
        <v>0</v>
      </c>
      <c r="N31" s="65">
        <f>'ادخال البيانات (ث مسارات)'!J32</f>
        <v>0</v>
      </c>
      <c r="O31" s="81">
        <f t="shared" si="5"/>
        <v>0</v>
      </c>
      <c r="P31" s="11"/>
    </row>
    <row r="32" spans="4:29" ht="14.5" hidden="1" thickBot="1" x14ac:dyDescent="0.35">
      <c r="D32" s="64">
        <f>'ادخال البيانات (ث مسارات)'!E33</f>
        <v>0</v>
      </c>
      <c r="E32" s="81">
        <f t="shared" si="0"/>
        <v>0</v>
      </c>
      <c r="F32" s="65">
        <f>'ادخال البيانات (ث مسارات)'!F33</f>
        <v>0</v>
      </c>
      <c r="G32" s="81">
        <f t="shared" si="1"/>
        <v>0</v>
      </c>
      <c r="H32" s="64">
        <f>'ادخال البيانات (ث مسارات)'!G33</f>
        <v>0</v>
      </c>
      <c r="I32" s="81">
        <f t="shared" si="2"/>
        <v>0</v>
      </c>
      <c r="J32" s="65">
        <f>'ادخال البيانات (ث مسارات)'!H33</f>
        <v>0</v>
      </c>
      <c r="K32" s="81">
        <f t="shared" si="3"/>
        <v>0</v>
      </c>
      <c r="L32" s="64">
        <f>'ادخال البيانات (ث مسارات)'!I33</f>
        <v>0</v>
      </c>
      <c r="M32" s="81">
        <f t="shared" si="4"/>
        <v>0</v>
      </c>
      <c r="N32" s="65">
        <f>'ادخال البيانات (ث مسارات)'!J33</f>
        <v>0</v>
      </c>
      <c r="O32" s="81">
        <f t="shared" si="5"/>
        <v>0</v>
      </c>
      <c r="P32" s="11"/>
    </row>
    <row r="33" spans="4:16" ht="14.5" hidden="1" thickBot="1" x14ac:dyDescent="0.35">
      <c r="D33" s="64">
        <f>'ادخال البيانات (ث مسارات)'!E34</f>
        <v>0</v>
      </c>
      <c r="E33" s="81">
        <f t="shared" si="0"/>
        <v>0</v>
      </c>
      <c r="F33" s="65">
        <f>'ادخال البيانات (ث مسارات)'!F34</f>
        <v>0</v>
      </c>
      <c r="G33" s="81">
        <f t="shared" si="1"/>
        <v>0</v>
      </c>
      <c r="H33" s="64">
        <f>'ادخال البيانات (ث مسارات)'!G34</f>
        <v>0</v>
      </c>
      <c r="I33" s="81">
        <f t="shared" si="2"/>
        <v>0</v>
      </c>
      <c r="J33" s="65">
        <f>'ادخال البيانات (ث مسارات)'!H34</f>
        <v>0</v>
      </c>
      <c r="K33" s="81">
        <f t="shared" si="3"/>
        <v>0</v>
      </c>
      <c r="L33" s="64">
        <f>'ادخال البيانات (ث مسارات)'!I34</f>
        <v>0</v>
      </c>
      <c r="M33" s="81">
        <f t="shared" si="4"/>
        <v>0</v>
      </c>
      <c r="N33" s="65">
        <f>'ادخال البيانات (ث مسارات)'!J34</f>
        <v>0</v>
      </c>
      <c r="O33" s="81">
        <f t="shared" si="5"/>
        <v>0</v>
      </c>
      <c r="P33" s="11"/>
    </row>
    <row r="34" spans="4:16" ht="14.5" hidden="1" thickBot="1" x14ac:dyDescent="0.35">
      <c r="D34" s="64">
        <f>'ادخال البيانات (ث مسارات)'!E35</f>
        <v>0</v>
      </c>
      <c r="E34" s="81">
        <f t="shared" si="0"/>
        <v>0</v>
      </c>
      <c r="F34" s="65">
        <f>'ادخال البيانات (ث مسارات)'!F35</f>
        <v>0</v>
      </c>
      <c r="G34" s="81">
        <f t="shared" si="1"/>
        <v>0</v>
      </c>
      <c r="H34" s="64">
        <f>'ادخال البيانات (ث مسارات)'!G35</f>
        <v>0</v>
      </c>
      <c r="I34" s="81">
        <f t="shared" si="2"/>
        <v>0</v>
      </c>
      <c r="J34" s="65">
        <f>'ادخال البيانات (ث مسارات)'!H35</f>
        <v>0</v>
      </c>
      <c r="K34" s="81">
        <f t="shared" si="3"/>
        <v>0</v>
      </c>
      <c r="L34" s="64">
        <f>'ادخال البيانات (ث مسارات)'!I35</f>
        <v>0</v>
      </c>
      <c r="M34" s="81">
        <f t="shared" si="4"/>
        <v>0</v>
      </c>
      <c r="N34" s="65">
        <f>'ادخال البيانات (ث مسارات)'!J35</f>
        <v>0</v>
      </c>
      <c r="O34" s="81">
        <f t="shared" si="5"/>
        <v>0</v>
      </c>
      <c r="P34" s="11"/>
    </row>
    <row r="35" spans="4:16" ht="14.5" hidden="1" thickBot="1" x14ac:dyDescent="0.35">
      <c r="D35" s="64">
        <f>'ادخال البيانات (ث مسارات)'!E36</f>
        <v>0</v>
      </c>
      <c r="E35" s="81">
        <f t="shared" si="0"/>
        <v>0</v>
      </c>
      <c r="F35" s="65">
        <f>'ادخال البيانات (ث مسارات)'!F36</f>
        <v>0</v>
      </c>
      <c r="G35" s="81">
        <f t="shared" si="1"/>
        <v>0</v>
      </c>
      <c r="H35" s="64">
        <f>'ادخال البيانات (ث مسارات)'!G36</f>
        <v>0</v>
      </c>
      <c r="I35" s="81">
        <f t="shared" si="2"/>
        <v>0</v>
      </c>
      <c r="J35" s="65">
        <f>'ادخال البيانات (ث مسارات)'!H36</f>
        <v>0</v>
      </c>
      <c r="K35" s="81">
        <f t="shared" si="3"/>
        <v>0</v>
      </c>
      <c r="L35" s="64">
        <f>'ادخال البيانات (ث مسارات)'!I36</f>
        <v>0</v>
      </c>
      <c r="M35" s="81">
        <f t="shared" si="4"/>
        <v>0</v>
      </c>
      <c r="N35" s="65">
        <f>'ادخال البيانات (ث مسارات)'!J36</f>
        <v>0</v>
      </c>
      <c r="O35" s="81">
        <f t="shared" si="5"/>
        <v>0</v>
      </c>
      <c r="P35" s="11"/>
    </row>
    <row r="36" spans="4:16" ht="14.5" hidden="1" thickBot="1" x14ac:dyDescent="0.35">
      <c r="D36" s="64">
        <f>'ادخال البيانات (ث مسارات)'!E37</f>
        <v>0</v>
      </c>
      <c r="E36" s="81">
        <f t="shared" si="0"/>
        <v>0</v>
      </c>
      <c r="F36" s="65">
        <f>'ادخال البيانات (ث مسارات)'!F37</f>
        <v>0</v>
      </c>
      <c r="G36" s="81">
        <f t="shared" si="1"/>
        <v>0</v>
      </c>
      <c r="H36" s="64">
        <f>'ادخال البيانات (ث مسارات)'!G37</f>
        <v>0</v>
      </c>
      <c r="I36" s="81">
        <f t="shared" si="2"/>
        <v>0</v>
      </c>
      <c r="J36" s="65">
        <f>'ادخال البيانات (ث مسارات)'!H37</f>
        <v>0</v>
      </c>
      <c r="K36" s="81">
        <f t="shared" si="3"/>
        <v>0</v>
      </c>
      <c r="L36" s="64">
        <f>'ادخال البيانات (ث مسارات)'!I37</f>
        <v>0</v>
      </c>
      <c r="M36" s="81">
        <f t="shared" si="4"/>
        <v>0</v>
      </c>
      <c r="N36" s="65">
        <f>'ادخال البيانات (ث مسارات)'!J37</f>
        <v>0</v>
      </c>
      <c r="O36" s="81">
        <f t="shared" si="5"/>
        <v>0</v>
      </c>
      <c r="P36" s="11"/>
    </row>
    <row r="37" spans="4:16" ht="14.5" hidden="1" thickBot="1" x14ac:dyDescent="0.35">
      <c r="D37" s="64">
        <f>'ادخال البيانات (ث مسارات)'!E38</f>
        <v>0</v>
      </c>
      <c r="E37" s="81">
        <f t="shared" si="0"/>
        <v>0</v>
      </c>
      <c r="F37" s="65">
        <f>'ادخال البيانات (ث مسارات)'!F38</f>
        <v>0</v>
      </c>
      <c r="G37" s="81">
        <f t="shared" si="1"/>
        <v>0</v>
      </c>
      <c r="H37" s="64">
        <f>'ادخال البيانات (ث مسارات)'!G38</f>
        <v>0</v>
      </c>
      <c r="I37" s="81">
        <f t="shared" si="2"/>
        <v>0</v>
      </c>
      <c r="J37" s="65">
        <f>'ادخال البيانات (ث مسارات)'!H38</f>
        <v>0</v>
      </c>
      <c r="K37" s="81">
        <f t="shared" si="3"/>
        <v>0</v>
      </c>
      <c r="L37" s="64">
        <f>'ادخال البيانات (ث مسارات)'!I38</f>
        <v>0</v>
      </c>
      <c r="M37" s="81">
        <f t="shared" si="4"/>
        <v>0</v>
      </c>
      <c r="N37" s="65">
        <f>'ادخال البيانات (ث مسارات)'!J38</f>
        <v>0</v>
      </c>
      <c r="O37" s="81">
        <f t="shared" si="5"/>
        <v>0</v>
      </c>
      <c r="P37" s="11"/>
    </row>
    <row r="38" spans="4:16" ht="14.5" hidden="1" thickBot="1" x14ac:dyDescent="0.35">
      <c r="D38" s="64">
        <f>'ادخال البيانات (ث مسارات)'!E39</f>
        <v>0</v>
      </c>
      <c r="E38" s="81">
        <f t="shared" si="0"/>
        <v>0</v>
      </c>
      <c r="F38" s="65">
        <f>'ادخال البيانات (ث مسارات)'!F39</f>
        <v>0</v>
      </c>
      <c r="G38" s="81">
        <f t="shared" si="1"/>
        <v>0</v>
      </c>
      <c r="H38" s="64">
        <f>'ادخال البيانات (ث مسارات)'!G39</f>
        <v>0</v>
      </c>
      <c r="I38" s="81">
        <f t="shared" si="2"/>
        <v>0</v>
      </c>
      <c r="J38" s="65">
        <f>'ادخال البيانات (ث مسارات)'!H39</f>
        <v>0</v>
      </c>
      <c r="K38" s="81">
        <f t="shared" si="3"/>
        <v>0</v>
      </c>
      <c r="L38" s="64">
        <f>'ادخال البيانات (ث مسارات)'!I39</f>
        <v>0</v>
      </c>
      <c r="M38" s="81">
        <f t="shared" si="4"/>
        <v>0</v>
      </c>
      <c r="N38" s="65">
        <f>'ادخال البيانات (ث مسارات)'!J39</f>
        <v>0</v>
      </c>
      <c r="O38" s="81">
        <f t="shared" si="5"/>
        <v>0</v>
      </c>
      <c r="P38" s="11"/>
    </row>
    <row r="39" spans="4:16" ht="14.5" hidden="1" thickBot="1" x14ac:dyDescent="0.35">
      <c r="D39" s="64">
        <f>'ادخال البيانات (ث مسارات)'!E40</f>
        <v>0</v>
      </c>
      <c r="E39" s="81">
        <f t="shared" si="0"/>
        <v>0</v>
      </c>
      <c r="F39" s="65">
        <f>'ادخال البيانات (ث مسارات)'!F40</f>
        <v>0</v>
      </c>
      <c r="G39" s="81">
        <f t="shared" si="1"/>
        <v>0</v>
      </c>
      <c r="H39" s="64">
        <f>'ادخال البيانات (ث مسارات)'!G40</f>
        <v>0</v>
      </c>
      <c r="I39" s="81">
        <f t="shared" si="2"/>
        <v>0</v>
      </c>
      <c r="J39" s="65">
        <f>'ادخال البيانات (ث مسارات)'!H40</f>
        <v>0</v>
      </c>
      <c r="K39" s="81">
        <f t="shared" si="3"/>
        <v>0</v>
      </c>
      <c r="L39" s="64">
        <f>'ادخال البيانات (ث مسارات)'!I40</f>
        <v>0</v>
      </c>
      <c r="M39" s="81">
        <f t="shared" si="4"/>
        <v>0</v>
      </c>
      <c r="N39" s="65">
        <f>'ادخال البيانات (ث مسارات)'!J40</f>
        <v>0</v>
      </c>
      <c r="O39" s="81">
        <f t="shared" si="5"/>
        <v>0</v>
      </c>
      <c r="P39" s="11"/>
    </row>
    <row r="40" spans="4:16" ht="14.5" hidden="1" thickBot="1" x14ac:dyDescent="0.35">
      <c r="D40" s="64">
        <f>'ادخال البيانات (ث مسارات)'!E41</f>
        <v>0</v>
      </c>
      <c r="E40" s="81">
        <f t="shared" si="0"/>
        <v>0</v>
      </c>
      <c r="F40" s="65">
        <f>'ادخال البيانات (ث مسارات)'!F41</f>
        <v>0</v>
      </c>
      <c r="G40" s="81">
        <f t="shared" si="1"/>
        <v>0</v>
      </c>
      <c r="H40" s="64">
        <f>'ادخال البيانات (ث مسارات)'!G41</f>
        <v>0</v>
      </c>
      <c r="I40" s="81">
        <f t="shared" si="2"/>
        <v>0</v>
      </c>
      <c r="J40" s="65">
        <f>'ادخال البيانات (ث مسارات)'!H41</f>
        <v>0</v>
      </c>
      <c r="K40" s="81">
        <f t="shared" si="3"/>
        <v>0</v>
      </c>
      <c r="L40" s="64">
        <f>'ادخال البيانات (ث مسارات)'!I41</f>
        <v>0</v>
      </c>
      <c r="M40" s="81">
        <f t="shared" si="4"/>
        <v>0</v>
      </c>
      <c r="N40" s="65">
        <f>'ادخال البيانات (ث مسارات)'!J41</f>
        <v>0</v>
      </c>
      <c r="O40" s="81">
        <f t="shared" si="5"/>
        <v>0</v>
      </c>
      <c r="P40" s="11"/>
    </row>
    <row r="41" spans="4:16" ht="14.5" hidden="1" thickBot="1" x14ac:dyDescent="0.35">
      <c r="D41" s="64">
        <f>'ادخال البيانات (ث مسارات)'!E42</f>
        <v>0</v>
      </c>
      <c r="E41" s="81">
        <f t="shared" si="0"/>
        <v>0</v>
      </c>
      <c r="F41" s="65">
        <f>'ادخال البيانات (ث مسارات)'!F42</f>
        <v>0</v>
      </c>
      <c r="G41" s="81">
        <f t="shared" si="1"/>
        <v>0</v>
      </c>
      <c r="H41" s="64">
        <f>'ادخال البيانات (ث مسارات)'!G42</f>
        <v>0</v>
      </c>
      <c r="I41" s="81">
        <f t="shared" si="2"/>
        <v>0</v>
      </c>
      <c r="J41" s="65">
        <f>'ادخال البيانات (ث مسارات)'!H42</f>
        <v>0</v>
      </c>
      <c r="K41" s="81">
        <f t="shared" si="3"/>
        <v>0</v>
      </c>
      <c r="L41" s="64">
        <f>'ادخال البيانات (ث مسارات)'!I42</f>
        <v>0</v>
      </c>
      <c r="M41" s="81">
        <f t="shared" si="4"/>
        <v>0</v>
      </c>
      <c r="N41" s="65">
        <f>'ادخال البيانات (ث مسارات)'!J42</f>
        <v>0</v>
      </c>
      <c r="O41" s="81">
        <f t="shared" si="5"/>
        <v>0</v>
      </c>
      <c r="P41" s="11"/>
    </row>
    <row r="42" spans="4:16" ht="14.5" hidden="1" thickBot="1" x14ac:dyDescent="0.35">
      <c r="D42" s="64">
        <f>'ادخال البيانات (ث مسارات)'!E43</f>
        <v>0</v>
      </c>
      <c r="E42" s="81">
        <f t="shared" si="0"/>
        <v>0</v>
      </c>
      <c r="F42" s="65">
        <f>'ادخال البيانات (ث مسارات)'!F43</f>
        <v>0</v>
      </c>
      <c r="G42" s="81">
        <f t="shared" si="1"/>
        <v>0</v>
      </c>
      <c r="H42" s="64">
        <f>'ادخال البيانات (ث مسارات)'!G43</f>
        <v>0</v>
      </c>
      <c r="I42" s="81">
        <f t="shared" si="2"/>
        <v>0</v>
      </c>
      <c r="J42" s="65">
        <f>'ادخال البيانات (ث مسارات)'!H43</f>
        <v>0</v>
      </c>
      <c r="K42" s="81">
        <f t="shared" si="3"/>
        <v>0</v>
      </c>
      <c r="L42" s="64">
        <f>'ادخال البيانات (ث مسارات)'!I43</f>
        <v>0</v>
      </c>
      <c r="M42" s="81">
        <f t="shared" si="4"/>
        <v>0</v>
      </c>
      <c r="N42" s="65">
        <f>'ادخال البيانات (ث مسارات)'!J43</f>
        <v>0</v>
      </c>
      <c r="O42" s="81">
        <f t="shared" si="5"/>
        <v>0</v>
      </c>
      <c r="P42" s="11"/>
    </row>
    <row r="43" spans="4:16" ht="14.5" hidden="1" thickBot="1" x14ac:dyDescent="0.35">
      <c r="D43" s="64">
        <f>'ادخال البيانات (ث مسارات)'!E44</f>
        <v>0</v>
      </c>
      <c r="E43" s="81">
        <f t="shared" si="0"/>
        <v>0</v>
      </c>
      <c r="F43" s="65">
        <f>'ادخال البيانات (ث مسارات)'!F44</f>
        <v>0</v>
      </c>
      <c r="G43" s="81">
        <f t="shared" si="1"/>
        <v>0</v>
      </c>
      <c r="H43" s="64">
        <f>'ادخال البيانات (ث مسارات)'!G44</f>
        <v>0</v>
      </c>
      <c r="I43" s="81">
        <f t="shared" si="2"/>
        <v>0</v>
      </c>
      <c r="J43" s="65">
        <f>'ادخال البيانات (ث مسارات)'!H44</f>
        <v>0</v>
      </c>
      <c r="K43" s="81">
        <f t="shared" si="3"/>
        <v>0</v>
      </c>
      <c r="L43" s="64">
        <f>'ادخال البيانات (ث مسارات)'!I44</f>
        <v>0</v>
      </c>
      <c r="M43" s="81">
        <f t="shared" si="4"/>
        <v>0</v>
      </c>
      <c r="N43" s="65">
        <f>'ادخال البيانات (ث مسارات)'!J44</f>
        <v>0</v>
      </c>
      <c r="O43" s="81">
        <f t="shared" si="5"/>
        <v>0</v>
      </c>
      <c r="P43" s="11"/>
    </row>
    <row r="44" spans="4:16" ht="14.5" hidden="1" thickBot="1" x14ac:dyDescent="0.35">
      <c r="D44" s="64">
        <f>'ادخال البيانات (ث مسارات)'!E45</f>
        <v>0</v>
      </c>
      <c r="E44" s="81">
        <f t="shared" si="0"/>
        <v>0</v>
      </c>
      <c r="F44" s="65">
        <f>'ادخال البيانات (ث مسارات)'!F45</f>
        <v>0</v>
      </c>
      <c r="G44" s="81">
        <f t="shared" si="1"/>
        <v>0</v>
      </c>
      <c r="H44" s="64">
        <f>'ادخال البيانات (ث مسارات)'!G45</f>
        <v>0</v>
      </c>
      <c r="I44" s="81">
        <f t="shared" si="2"/>
        <v>0</v>
      </c>
      <c r="J44" s="65">
        <f>'ادخال البيانات (ث مسارات)'!H45</f>
        <v>0</v>
      </c>
      <c r="K44" s="81">
        <f t="shared" si="3"/>
        <v>0</v>
      </c>
      <c r="L44" s="64">
        <f>'ادخال البيانات (ث مسارات)'!I45</f>
        <v>0</v>
      </c>
      <c r="M44" s="81">
        <f t="shared" si="4"/>
        <v>0</v>
      </c>
      <c r="N44" s="65">
        <f>'ادخال البيانات (ث مسارات)'!J45</f>
        <v>0</v>
      </c>
      <c r="O44" s="81">
        <f t="shared" si="5"/>
        <v>0</v>
      </c>
      <c r="P44" s="11"/>
    </row>
    <row r="45" spans="4:16" ht="14.5" hidden="1" thickBot="1" x14ac:dyDescent="0.35">
      <c r="D45" s="64">
        <f>'ادخال البيانات (ث مسارات)'!E46</f>
        <v>0</v>
      </c>
      <c r="E45" s="81">
        <f t="shared" si="0"/>
        <v>0</v>
      </c>
      <c r="F45" s="65">
        <f>'ادخال البيانات (ث مسارات)'!F46</f>
        <v>0</v>
      </c>
      <c r="G45" s="81">
        <f t="shared" si="1"/>
        <v>0</v>
      </c>
      <c r="H45" s="64">
        <f>'ادخال البيانات (ث مسارات)'!G46</f>
        <v>0</v>
      </c>
      <c r="I45" s="81">
        <f t="shared" si="2"/>
        <v>0</v>
      </c>
      <c r="J45" s="65">
        <f>'ادخال البيانات (ث مسارات)'!H46</f>
        <v>0</v>
      </c>
      <c r="K45" s="81">
        <f t="shared" si="3"/>
        <v>0</v>
      </c>
      <c r="L45" s="64">
        <f>'ادخال البيانات (ث مسارات)'!I46</f>
        <v>0</v>
      </c>
      <c r="M45" s="81">
        <f t="shared" si="4"/>
        <v>0</v>
      </c>
      <c r="N45" s="65">
        <f>'ادخال البيانات (ث مسارات)'!J46</f>
        <v>0</v>
      </c>
      <c r="O45" s="81">
        <f t="shared" si="5"/>
        <v>0</v>
      </c>
      <c r="P45" s="11"/>
    </row>
    <row r="46" spans="4:16" ht="14.5" hidden="1" thickBot="1" x14ac:dyDescent="0.35">
      <c r="D46" s="64">
        <f>'ادخال البيانات (ث مسارات)'!E47</f>
        <v>0</v>
      </c>
      <c r="E46" s="81">
        <f t="shared" si="0"/>
        <v>0</v>
      </c>
      <c r="F46" s="65">
        <f>'ادخال البيانات (ث مسارات)'!F47</f>
        <v>0</v>
      </c>
      <c r="G46" s="81">
        <f t="shared" si="1"/>
        <v>0</v>
      </c>
      <c r="H46" s="64">
        <f>'ادخال البيانات (ث مسارات)'!G47</f>
        <v>0</v>
      </c>
      <c r="I46" s="81">
        <f t="shared" si="2"/>
        <v>0</v>
      </c>
      <c r="J46" s="65">
        <f>'ادخال البيانات (ث مسارات)'!H47</f>
        <v>0</v>
      </c>
      <c r="K46" s="81">
        <f t="shared" si="3"/>
        <v>0</v>
      </c>
      <c r="L46" s="64">
        <f>'ادخال البيانات (ث مسارات)'!I47</f>
        <v>0</v>
      </c>
      <c r="M46" s="81">
        <f t="shared" si="4"/>
        <v>0</v>
      </c>
      <c r="N46" s="65">
        <f>'ادخال البيانات (ث مسارات)'!J47</f>
        <v>0</v>
      </c>
      <c r="O46" s="81">
        <f t="shared" si="5"/>
        <v>0</v>
      </c>
      <c r="P46" s="11"/>
    </row>
    <row r="47" spans="4:16" ht="14.5" hidden="1" thickBot="1" x14ac:dyDescent="0.35">
      <c r="D47" s="64">
        <f>'ادخال البيانات (ث مسارات)'!E48</f>
        <v>0</v>
      </c>
      <c r="E47" s="81">
        <f t="shared" si="0"/>
        <v>0</v>
      </c>
      <c r="F47" s="65">
        <f>'ادخال البيانات (ث مسارات)'!F48</f>
        <v>0</v>
      </c>
      <c r="G47" s="81">
        <f t="shared" si="1"/>
        <v>0</v>
      </c>
      <c r="H47" s="64">
        <f>'ادخال البيانات (ث مسارات)'!G48</f>
        <v>0</v>
      </c>
      <c r="I47" s="81">
        <f t="shared" si="2"/>
        <v>0</v>
      </c>
      <c r="J47" s="65">
        <f>'ادخال البيانات (ث مسارات)'!H48</f>
        <v>0</v>
      </c>
      <c r="K47" s="81">
        <f t="shared" si="3"/>
        <v>0</v>
      </c>
      <c r="L47" s="64">
        <f>'ادخال البيانات (ث مسارات)'!I48</f>
        <v>0</v>
      </c>
      <c r="M47" s="81">
        <f t="shared" si="4"/>
        <v>0</v>
      </c>
      <c r="N47" s="65">
        <f>'ادخال البيانات (ث مسارات)'!J48</f>
        <v>0</v>
      </c>
      <c r="O47" s="81">
        <f t="shared" si="5"/>
        <v>0</v>
      </c>
      <c r="P47" s="11"/>
    </row>
    <row r="48" spans="4:16" ht="14.5" hidden="1" thickBot="1" x14ac:dyDescent="0.35">
      <c r="D48" s="64">
        <f>'ادخال البيانات (ث مسارات)'!E49</f>
        <v>0</v>
      </c>
      <c r="E48" s="81">
        <f t="shared" si="0"/>
        <v>0</v>
      </c>
      <c r="F48" s="65">
        <f>'ادخال البيانات (ث مسارات)'!F49</f>
        <v>0</v>
      </c>
      <c r="G48" s="81">
        <f t="shared" si="1"/>
        <v>0</v>
      </c>
      <c r="H48" s="64">
        <f>'ادخال البيانات (ث مسارات)'!G49</f>
        <v>0</v>
      </c>
      <c r="I48" s="81">
        <f t="shared" si="2"/>
        <v>0</v>
      </c>
      <c r="J48" s="65">
        <f>'ادخال البيانات (ث مسارات)'!H49</f>
        <v>0</v>
      </c>
      <c r="K48" s="81">
        <f t="shared" si="3"/>
        <v>0</v>
      </c>
      <c r="L48" s="64">
        <f>'ادخال البيانات (ث مسارات)'!I49</f>
        <v>0</v>
      </c>
      <c r="M48" s="81">
        <f t="shared" si="4"/>
        <v>0</v>
      </c>
      <c r="N48" s="65">
        <f>'ادخال البيانات (ث مسارات)'!J49</f>
        <v>0</v>
      </c>
      <c r="O48" s="81">
        <f t="shared" si="5"/>
        <v>0</v>
      </c>
      <c r="P48" s="11"/>
    </row>
    <row r="49" spans="4:16" ht="14.5" hidden="1" thickBot="1" x14ac:dyDescent="0.35">
      <c r="D49" s="64">
        <f>'ادخال البيانات (ث مسارات)'!E50</f>
        <v>0</v>
      </c>
      <c r="E49" s="81">
        <f t="shared" si="0"/>
        <v>0</v>
      </c>
      <c r="F49" s="65">
        <f>'ادخال البيانات (ث مسارات)'!F50</f>
        <v>0</v>
      </c>
      <c r="G49" s="81">
        <f t="shared" si="1"/>
        <v>0</v>
      </c>
      <c r="H49" s="64">
        <f>'ادخال البيانات (ث مسارات)'!G50</f>
        <v>0</v>
      </c>
      <c r="I49" s="81">
        <f t="shared" si="2"/>
        <v>0</v>
      </c>
      <c r="J49" s="65">
        <f>'ادخال البيانات (ث مسارات)'!H50</f>
        <v>0</v>
      </c>
      <c r="K49" s="81">
        <f t="shared" si="3"/>
        <v>0</v>
      </c>
      <c r="L49" s="64">
        <f>'ادخال البيانات (ث مسارات)'!I50</f>
        <v>0</v>
      </c>
      <c r="M49" s="81">
        <f t="shared" si="4"/>
        <v>0</v>
      </c>
      <c r="N49" s="65">
        <f>'ادخال البيانات (ث مسارات)'!J50</f>
        <v>0</v>
      </c>
      <c r="O49" s="81">
        <f t="shared" si="5"/>
        <v>0</v>
      </c>
      <c r="P49" s="11"/>
    </row>
    <row r="50" spans="4:16" ht="14.5" hidden="1" thickBot="1" x14ac:dyDescent="0.35">
      <c r="D50" s="64">
        <f>'ادخال البيانات (ث مسارات)'!E51</f>
        <v>0</v>
      </c>
      <c r="E50" s="81">
        <f t="shared" si="0"/>
        <v>0</v>
      </c>
      <c r="F50" s="65">
        <f>'ادخال البيانات (ث مسارات)'!F51</f>
        <v>0</v>
      </c>
      <c r="G50" s="81">
        <f t="shared" si="1"/>
        <v>0</v>
      </c>
      <c r="H50" s="64">
        <f>'ادخال البيانات (ث مسارات)'!G51</f>
        <v>0</v>
      </c>
      <c r="I50" s="81">
        <f t="shared" si="2"/>
        <v>0</v>
      </c>
      <c r="J50" s="65">
        <f>'ادخال البيانات (ث مسارات)'!H51</f>
        <v>0</v>
      </c>
      <c r="K50" s="81">
        <f t="shared" si="3"/>
        <v>0</v>
      </c>
      <c r="L50" s="64">
        <f>'ادخال البيانات (ث مسارات)'!I51</f>
        <v>0</v>
      </c>
      <c r="M50" s="81">
        <f t="shared" si="4"/>
        <v>0</v>
      </c>
      <c r="N50" s="65">
        <f>'ادخال البيانات (ث مسارات)'!J51</f>
        <v>0</v>
      </c>
      <c r="O50" s="81">
        <f t="shared" si="5"/>
        <v>0</v>
      </c>
      <c r="P50" s="11"/>
    </row>
    <row r="51" spans="4:16" ht="14.5" hidden="1" thickBot="1" x14ac:dyDescent="0.35">
      <c r="D51" s="64">
        <f>'ادخال البيانات (ث مسارات)'!E52</f>
        <v>0</v>
      </c>
      <c r="E51" s="81">
        <f t="shared" si="0"/>
        <v>0</v>
      </c>
      <c r="F51" s="65">
        <f>'ادخال البيانات (ث مسارات)'!F52</f>
        <v>0</v>
      </c>
      <c r="G51" s="81">
        <f t="shared" si="1"/>
        <v>0</v>
      </c>
      <c r="H51" s="64">
        <f>'ادخال البيانات (ث مسارات)'!G52</f>
        <v>0</v>
      </c>
      <c r="I51" s="81">
        <f t="shared" si="2"/>
        <v>0</v>
      </c>
      <c r="J51" s="65">
        <f>'ادخال البيانات (ث مسارات)'!H52</f>
        <v>0</v>
      </c>
      <c r="K51" s="81">
        <f t="shared" si="3"/>
        <v>0</v>
      </c>
      <c r="L51" s="64">
        <f>'ادخال البيانات (ث مسارات)'!I52</f>
        <v>0</v>
      </c>
      <c r="M51" s="81">
        <f t="shared" si="4"/>
        <v>0</v>
      </c>
      <c r="N51" s="65">
        <f>'ادخال البيانات (ث مسارات)'!J52</f>
        <v>0</v>
      </c>
      <c r="O51" s="81">
        <f t="shared" si="5"/>
        <v>0</v>
      </c>
      <c r="P51" s="11"/>
    </row>
    <row r="52" spans="4:16" ht="14.5" hidden="1" thickBot="1" x14ac:dyDescent="0.35">
      <c r="D52" s="64">
        <f>'ادخال البيانات (ث مسارات)'!E53</f>
        <v>0</v>
      </c>
      <c r="E52" s="81">
        <f t="shared" si="0"/>
        <v>0</v>
      </c>
      <c r="F52" s="65">
        <f>'ادخال البيانات (ث مسارات)'!F53</f>
        <v>0</v>
      </c>
      <c r="G52" s="81">
        <f t="shared" si="1"/>
        <v>0</v>
      </c>
      <c r="H52" s="64">
        <f>'ادخال البيانات (ث مسارات)'!G53</f>
        <v>0</v>
      </c>
      <c r="I52" s="81">
        <f t="shared" si="2"/>
        <v>0</v>
      </c>
      <c r="J52" s="65">
        <f>'ادخال البيانات (ث مسارات)'!H53</f>
        <v>0</v>
      </c>
      <c r="K52" s="81">
        <f t="shared" si="3"/>
        <v>0</v>
      </c>
      <c r="L52" s="64">
        <f>'ادخال البيانات (ث مسارات)'!I53</f>
        <v>0</v>
      </c>
      <c r="M52" s="81">
        <f t="shared" si="4"/>
        <v>0</v>
      </c>
      <c r="N52" s="65">
        <f>'ادخال البيانات (ث مسارات)'!J53</f>
        <v>0</v>
      </c>
      <c r="O52" s="81">
        <f t="shared" si="5"/>
        <v>0</v>
      </c>
      <c r="P52" s="11"/>
    </row>
    <row r="53" spans="4:16" ht="14.5" hidden="1" thickBot="1" x14ac:dyDescent="0.35">
      <c r="D53" s="64">
        <f>'ادخال البيانات (ث مسارات)'!E54</f>
        <v>0</v>
      </c>
      <c r="E53" s="81">
        <f t="shared" si="0"/>
        <v>0</v>
      </c>
      <c r="F53" s="65">
        <f>'ادخال البيانات (ث مسارات)'!F54</f>
        <v>0</v>
      </c>
      <c r="G53" s="81">
        <f t="shared" si="1"/>
        <v>0</v>
      </c>
      <c r="H53" s="64">
        <f>'ادخال البيانات (ث مسارات)'!G54</f>
        <v>0</v>
      </c>
      <c r="I53" s="81">
        <f t="shared" si="2"/>
        <v>0</v>
      </c>
      <c r="J53" s="65">
        <f>'ادخال البيانات (ث مسارات)'!H54</f>
        <v>0</v>
      </c>
      <c r="K53" s="81">
        <f t="shared" si="3"/>
        <v>0</v>
      </c>
      <c r="L53" s="64">
        <f>'ادخال البيانات (ث مسارات)'!I54</f>
        <v>0</v>
      </c>
      <c r="M53" s="81">
        <f t="shared" si="4"/>
        <v>0</v>
      </c>
      <c r="N53" s="65">
        <f>'ادخال البيانات (ث مسارات)'!J54</f>
        <v>0</v>
      </c>
      <c r="O53" s="81">
        <f t="shared" si="5"/>
        <v>0</v>
      </c>
      <c r="P53" s="11"/>
    </row>
    <row r="54" spans="4:16" ht="14.5" hidden="1" thickBot="1" x14ac:dyDescent="0.35">
      <c r="D54" s="64">
        <f>'ادخال البيانات (ث مسارات)'!E55</f>
        <v>0</v>
      </c>
      <c r="E54" s="81">
        <f t="shared" si="0"/>
        <v>0</v>
      </c>
      <c r="F54" s="65">
        <f>'ادخال البيانات (ث مسارات)'!F55</f>
        <v>0</v>
      </c>
      <c r="G54" s="81">
        <f t="shared" si="1"/>
        <v>0</v>
      </c>
      <c r="H54" s="64">
        <f>'ادخال البيانات (ث مسارات)'!G55</f>
        <v>0</v>
      </c>
      <c r="I54" s="81">
        <f t="shared" si="2"/>
        <v>0</v>
      </c>
      <c r="J54" s="65">
        <f>'ادخال البيانات (ث مسارات)'!H55</f>
        <v>0</v>
      </c>
      <c r="K54" s="81">
        <f t="shared" si="3"/>
        <v>0</v>
      </c>
      <c r="L54" s="64">
        <f>'ادخال البيانات (ث مسارات)'!I55</f>
        <v>0</v>
      </c>
      <c r="M54" s="81">
        <f t="shared" si="4"/>
        <v>0</v>
      </c>
      <c r="N54" s="65">
        <f>'ادخال البيانات (ث مسارات)'!J55</f>
        <v>0</v>
      </c>
      <c r="O54" s="81">
        <f t="shared" si="5"/>
        <v>0</v>
      </c>
      <c r="P54" s="11"/>
    </row>
    <row r="55" spans="4:16" ht="14.5" hidden="1" thickBot="1" x14ac:dyDescent="0.35">
      <c r="D55" s="64">
        <f>'ادخال البيانات (ث مسارات)'!E56</f>
        <v>0</v>
      </c>
      <c r="E55" s="81">
        <f t="shared" si="0"/>
        <v>0</v>
      </c>
      <c r="F55" s="65">
        <f>'ادخال البيانات (ث مسارات)'!F56</f>
        <v>0</v>
      </c>
      <c r="G55" s="81">
        <f t="shared" si="1"/>
        <v>0</v>
      </c>
      <c r="H55" s="64">
        <f>'ادخال البيانات (ث مسارات)'!G56</f>
        <v>0</v>
      </c>
      <c r="I55" s="81">
        <f t="shared" si="2"/>
        <v>0</v>
      </c>
      <c r="J55" s="65">
        <f>'ادخال البيانات (ث مسارات)'!H56</f>
        <v>0</v>
      </c>
      <c r="K55" s="81">
        <f t="shared" si="3"/>
        <v>0</v>
      </c>
      <c r="L55" s="64">
        <f>'ادخال البيانات (ث مسارات)'!I56</f>
        <v>0</v>
      </c>
      <c r="M55" s="81">
        <f t="shared" si="4"/>
        <v>0</v>
      </c>
      <c r="N55" s="65">
        <f>'ادخال البيانات (ث مسارات)'!J56</f>
        <v>0</v>
      </c>
      <c r="O55" s="81">
        <f t="shared" si="5"/>
        <v>0</v>
      </c>
      <c r="P55" s="11"/>
    </row>
    <row r="56" spans="4:16" ht="14.5" hidden="1" thickBot="1" x14ac:dyDescent="0.35">
      <c r="D56" s="64">
        <f>'ادخال البيانات (ث مسارات)'!E57</f>
        <v>0</v>
      </c>
      <c r="E56" s="81">
        <f t="shared" si="0"/>
        <v>0</v>
      </c>
      <c r="F56" s="65">
        <f>'ادخال البيانات (ث مسارات)'!F57</f>
        <v>0</v>
      </c>
      <c r="G56" s="81">
        <f t="shared" si="1"/>
        <v>0</v>
      </c>
      <c r="H56" s="64">
        <f>'ادخال البيانات (ث مسارات)'!G57</f>
        <v>0</v>
      </c>
      <c r="I56" s="81">
        <f t="shared" si="2"/>
        <v>0</v>
      </c>
      <c r="J56" s="65">
        <f>'ادخال البيانات (ث مسارات)'!H57</f>
        <v>0</v>
      </c>
      <c r="K56" s="81">
        <f t="shared" si="3"/>
        <v>0</v>
      </c>
      <c r="L56" s="64">
        <f>'ادخال البيانات (ث مسارات)'!I57</f>
        <v>0</v>
      </c>
      <c r="M56" s="81">
        <f t="shared" si="4"/>
        <v>0</v>
      </c>
      <c r="N56" s="65">
        <f>'ادخال البيانات (ث مسارات)'!J57</f>
        <v>0</v>
      </c>
      <c r="O56" s="81">
        <f t="shared" si="5"/>
        <v>0</v>
      </c>
      <c r="P56" s="11"/>
    </row>
    <row r="57" spans="4:16" ht="14.5" hidden="1" thickBot="1" x14ac:dyDescent="0.35">
      <c r="D57" s="64">
        <f>'ادخال البيانات (ث مسارات)'!E58</f>
        <v>0</v>
      </c>
      <c r="E57" s="81">
        <f t="shared" si="0"/>
        <v>0</v>
      </c>
      <c r="F57" s="65">
        <f>'ادخال البيانات (ث مسارات)'!F58</f>
        <v>0</v>
      </c>
      <c r="G57" s="81">
        <f t="shared" si="1"/>
        <v>0</v>
      </c>
      <c r="H57" s="64">
        <f>'ادخال البيانات (ث مسارات)'!G58</f>
        <v>0</v>
      </c>
      <c r="I57" s="81">
        <f t="shared" si="2"/>
        <v>0</v>
      </c>
      <c r="J57" s="65">
        <f>'ادخال البيانات (ث مسارات)'!H58</f>
        <v>0</v>
      </c>
      <c r="K57" s="81">
        <f t="shared" si="3"/>
        <v>0</v>
      </c>
      <c r="L57" s="64">
        <f>'ادخال البيانات (ث مسارات)'!I58</f>
        <v>0</v>
      </c>
      <c r="M57" s="81">
        <f t="shared" si="4"/>
        <v>0</v>
      </c>
      <c r="N57" s="65">
        <f>'ادخال البيانات (ث مسارات)'!J58</f>
        <v>0</v>
      </c>
      <c r="O57" s="81">
        <f t="shared" si="5"/>
        <v>0</v>
      </c>
      <c r="P57" s="11"/>
    </row>
    <row r="58" spans="4:16" ht="14.5" hidden="1" thickBot="1" x14ac:dyDescent="0.35">
      <c r="D58" s="64">
        <f>'ادخال البيانات (ث مسارات)'!E59</f>
        <v>0</v>
      </c>
      <c r="E58" s="81">
        <f t="shared" si="0"/>
        <v>0</v>
      </c>
      <c r="F58" s="65">
        <f>'ادخال البيانات (ث مسارات)'!F59</f>
        <v>0</v>
      </c>
      <c r="G58" s="81">
        <f t="shared" si="1"/>
        <v>0</v>
      </c>
      <c r="H58" s="64">
        <f>'ادخال البيانات (ث مسارات)'!G59</f>
        <v>0</v>
      </c>
      <c r="I58" s="81">
        <f t="shared" si="2"/>
        <v>0</v>
      </c>
      <c r="J58" s="65">
        <f>'ادخال البيانات (ث مسارات)'!H59</f>
        <v>0</v>
      </c>
      <c r="K58" s="81">
        <f t="shared" si="3"/>
        <v>0</v>
      </c>
      <c r="L58" s="64">
        <f>'ادخال البيانات (ث مسارات)'!I59</f>
        <v>0</v>
      </c>
      <c r="M58" s="81">
        <f t="shared" si="4"/>
        <v>0</v>
      </c>
      <c r="N58" s="65">
        <f>'ادخال البيانات (ث مسارات)'!J59</f>
        <v>0</v>
      </c>
      <c r="O58" s="81">
        <f t="shared" si="5"/>
        <v>0</v>
      </c>
      <c r="P58" s="11"/>
    </row>
    <row r="59" spans="4:16" ht="14.5" hidden="1" thickBot="1" x14ac:dyDescent="0.35">
      <c r="D59" s="64">
        <f>'ادخال البيانات (ث مسارات)'!E60</f>
        <v>0</v>
      </c>
      <c r="E59" s="81">
        <f t="shared" si="0"/>
        <v>0</v>
      </c>
      <c r="F59" s="65">
        <f>'ادخال البيانات (ث مسارات)'!F60</f>
        <v>0</v>
      </c>
      <c r="G59" s="81">
        <f t="shared" si="1"/>
        <v>0</v>
      </c>
      <c r="H59" s="64">
        <f>'ادخال البيانات (ث مسارات)'!G60</f>
        <v>0</v>
      </c>
      <c r="I59" s="81">
        <f t="shared" si="2"/>
        <v>0</v>
      </c>
      <c r="J59" s="65">
        <f>'ادخال البيانات (ث مسارات)'!H60</f>
        <v>0</v>
      </c>
      <c r="K59" s="81">
        <f t="shared" si="3"/>
        <v>0</v>
      </c>
      <c r="L59" s="64">
        <f>'ادخال البيانات (ث مسارات)'!I60</f>
        <v>0</v>
      </c>
      <c r="M59" s="81">
        <f t="shared" si="4"/>
        <v>0</v>
      </c>
      <c r="N59" s="65">
        <f>'ادخال البيانات (ث مسارات)'!J60</f>
        <v>0</v>
      </c>
      <c r="O59" s="81">
        <f t="shared" si="5"/>
        <v>0</v>
      </c>
      <c r="P59" s="11"/>
    </row>
    <row r="60" spans="4:16" ht="14.5" hidden="1" thickBot="1" x14ac:dyDescent="0.35">
      <c r="D60" s="64">
        <f>'ادخال البيانات (ث مسارات)'!E61</f>
        <v>0</v>
      </c>
      <c r="E60" s="81">
        <f t="shared" si="0"/>
        <v>0</v>
      </c>
      <c r="F60" s="65">
        <f>'ادخال البيانات (ث مسارات)'!F61</f>
        <v>0</v>
      </c>
      <c r="G60" s="81">
        <f t="shared" si="1"/>
        <v>0</v>
      </c>
      <c r="H60" s="64">
        <f>'ادخال البيانات (ث مسارات)'!G61</f>
        <v>0</v>
      </c>
      <c r="I60" s="81">
        <f t="shared" si="2"/>
        <v>0</v>
      </c>
      <c r="J60" s="65">
        <f>'ادخال البيانات (ث مسارات)'!H61</f>
        <v>0</v>
      </c>
      <c r="K60" s="81">
        <f t="shared" si="3"/>
        <v>0</v>
      </c>
      <c r="L60" s="64">
        <f>'ادخال البيانات (ث مسارات)'!I61</f>
        <v>0</v>
      </c>
      <c r="M60" s="81">
        <f t="shared" si="4"/>
        <v>0</v>
      </c>
      <c r="N60" s="65">
        <f>'ادخال البيانات (ث مسارات)'!J61</f>
        <v>0</v>
      </c>
      <c r="O60" s="81">
        <f t="shared" si="5"/>
        <v>0</v>
      </c>
      <c r="P60" s="11"/>
    </row>
    <row r="61" spans="4:16" ht="14.5" hidden="1" thickBot="1" x14ac:dyDescent="0.35">
      <c r="D61" s="64">
        <f>'ادخال البيانات (ث مسارات)'!E62</f>
        <v>0</v>
      </c>
      <c r="E61" s="81">
        <f t="shared" si="0"/>
        <v>0</v>
      </c>
      <c r="F61" s="65">
        <f>'ادخال البيانات (ث مسارات)'!F62</f>
        <v>0</v>
      </c>
      <c r="G61" s="81">
        <f t="shared" si="1"/>
        <v>0</v>
      </c>
      <c r="H61" s="64">
        <f>'ادخال البيانات (ث مسارات)'!G62</f>
        <v>0</v>
      </c>
      <c r="I61" s="81">
        <f t="shared" si="2"/>
        <v>0</v>
      </c>
      <c r="J61" s="65">
        <f>'ادخال البيانات (ث مسارات)'!H62</f>
        <v>0</v>
      </c>
      <c r="K61" s="81">
        <f t="shared" si="3"/>
        <v>0</v>
      </c>
      <c r="L61" s="64">
        <f>'ادخال البيانات (ث مسارات)'!I62</f>
        <v>0</v>
      </c>
      <c r="M61" s="81">
        <f t="shared" si="4"/>
        <v>0</v>
      </c>
      <c r="N61" s="65">
        <f>'ادخال البيانات (ث مسارات)'!J62</f>
        <v>0</v>
      </c>
      <c r="O61" s="81">
        <f t="shared" si="5"/>
        <v>0</v>
      </c>
      <c r="P61" s="11"/>
    </row>
    <row r="62" spans="4:16" ht="14.5" hidden="1" thickBot="1" x14ac:dyDescent="0.35">
      <c r="D62" s="64">
        <f>'ادخال البيانات (ث مسارات)'!E63</f>
        <v>0</v>
      </c>
      <c r="E62" s="81">
        <f t="shared" si="0"/>
        <v>0</v>
      </c>
      <c r="F62" s="65">
        <f>'ادخال البيانات (ث مسارات)'!F63</f>
        <v>0</v>
      </c>
      <c r="G62" s="81">
        <f t="shared" si="1"/>
        <v>0</v>
      </c>
      <c r="H62" s="64">
        <f>'ادخال البيانات (ث مسارات)'!G63</f>
        <v>0</v>
      </c>
      <c r="I62" s="81">
        <f t="shared" si="2"/>
        <v>0</v>
      </c>
      <c r="J62" s="65">
        <f>'ادخال البيانات (ث مسارات)'!H63</f>
        <v>0</v>
      </c>
      <c r="K62" s="81">
        <f t="shared" si="3"/>
        <v>0</v>
      </c>
      <c r="L62" s="64">
        <f>'ادخال البيانات (ث مسارات)'!I63</f>
        <v>0</v>
      </c>
      <c r="M62" s="81">
        <f t="shared" si="4"/>
        <v>0</v>
      </c>
      <c r="N62" s="65">
        <f>'ادخال البيانات (ث مسارات)'!J63</f>
        <v>0</v>
      </c>
      <c r="O62" s="81">
        <f t="shared" si="5"/>
        <v>0</v>
      </c>
      <c r="P62" s="11"/>
    </row>
    <row r="63" spans="4:16" ht="14.5" hidden="1" thickBot="1" x14ac:dyDescent="0.35">
      <c r="D63" s="64">
        <f>'ادخال البيانات (ث مسارات)'!E64</f>
        <v>0</v>
      </c>
      <c r="E63" s="81">
        <f t="shared" si="0"/>
        <v>0</v>
      </c>
      <c r="F63" s="65">
        <f>'ادخال البيانات (ث مسارات)'!F64</f>
        <v>0</v>
      </c>
      <c r="G63" s="81">
        <f t="shared" si="1"/>
        <v>0</v>
      </c>
      <c r="H63" s="64">
        <f>'ادخال البيانات (ث مسارات)'!G64</f>
        <v>0</v>
      </c>
      <c r="I63" s="81">
        <f t="shared" si="2"/>
        <v>0</v>
      </c>
      <c r="J63" s="65">
        <f>'ادخال البيانات (ث مسارات)'!H64</f>
        <v>0</v>
      </c>
      <c r="K63" s="81">
        <f t="shared" si="3"/>
        <v>0</v>
      </c>
      <c r="L63" s="64">
        <f>'ادخال البيانات (ث مسارات)'!I64</f>
        <v>0</v>
      </c>
      <c r="M63" s="81">
        <f t="shared" si="4"/>
        <v>0</v>
      </c>
      <c r="N63" s="65">
        <f>'ادخال البيانات (ث مسارات)'!J64</f>
        <v>0</v>
      </c>
      <c r="O63" s="81">
        <f t="shared" si="5"/>
        <v>0</v>
      </c>
      <c r="P63" s="11"/>
    </row>
    <row r="64" spans="4:16" ht="14.5" hidden="1" thickBot="1" x14ac:dyDescent="0.35">
      <c r="D64" s="64">
        <f>'ادخال البيانات (ث مسارات)'!E65</f>
        <v>0</v>
      </c>
      <c r="E64" s="81">
        <f t="shared" si="0"/>
        <v>0</v>
      </c>
      <c r="F64" s="65">
        <f>'ادخال البيانات (ث مسارات)'!F65</f>
        <v>0</v>
      </c>
      <c r="G64" s="81">
        <f t="shared" si="1"/>
        <v>0</v>
      </c>
      <c r="H64" s="64">
        <f>'ادخال البيانات (ث مسارات)'!G65</f>
        <v>0</v>
      </c>
      <c r="I64" s="81">
        <f t="shared" si="2"/>
        <v>0</v>
      </c>
      <c r="J64" s="65">
        <f>'ادخال البيانات (ث مسارات)'!H65</f>
        <v>0</v>
      </c>
      <c r="K64" s="81">
        <f t="shared" si="3"/>
        <v>0</v>
      </c>
      <c r="L64" s="64">
        <f>'ادخال البيانات (ث مسارات)'!I65</f>
        <v>0</v>
      </c>
      <c r="M64" s="81">
        <f t="shared" si="4"/>
        <v>0</v>
      </c>
      <c r="N64" s="65">
        <f>'ادخال البيانات (ث مسارات)'!J65</f>
        <v>0</v>
      </c>
      <c r="O64" s="81">
        <f t="shared" si="5"/>
        <v>0</v>
      </c>
      <c r="P64" s="11"/>
    </row>
    <row r="65" spans="4:16" ht="14.5" hidden="1" thickBot="1" x14ac:dyDescent="0.35">
      <c r="D65" s="64">
        <f>'ادخال البيانات (ث مسارات)'!E66</f>
        <v>0</v>
      </c>
      <c r="E65" s="81">
        <f t="shared" si="0"/>
        <v>0</v>
      </c>
      <c r="F65" s="65">
        <f>'ادخال البيانات (ث مسارات)'!F66</f>
        <v>0</v>
      </c>
      <c r="G65" s="81">
        <f t="shared" si="1"/>
        <v>0</v>
      </c>
      <c r="H65" s="64">
        <f>'ادخال البيانات (ث مسارات)'!G66</f>
        <v>0</v>
      </c>
      <c r="I65" s="81">
        <f t="shared" si="2"/>
        <v>0</v>
      </c>
      <c r="J65" s="65">
        <f>'ادخال البيانات (ث مسارات)'!H66</f>
        <v>0</v>
      </c>
      <c r="K65" s="81">
        <f t="shared" si="3"/>
        <v>0</v>
      </c>
      <c r="L65" s="64">
        <f>'ادخال البيانات (ث مسارات)'!I66</f>
        <v>0</v>
      </c>
      <c r="M65" s="81">
        <f t="shared" si="4"/>
        <v>0</v>
      </c>
      <c r="N65" s="65">
        <f>'ادخال البيانات (ث مسارات)'!J66</f>
        <v>0</v>
      </c>
      <c r="O65" s="81">
        <f t="shared" si="5"/>
        <v>0</v>
      </c>
      <c r="P65" s="11"/>
    </row>
    <row r="66" spans="4:16" ht="14.5" hidden="1" thickBot="1" x14ac:dyDescent="0.35">
      <c r="D66" s="64">
        <f>'ادخال البيانات (ث مسارات)'!E67</f>
        <v>0</v>
      </c>
      <c r="E66" s="81">
        <f t="shared" si="0"/>
        <v>0</v>
      </c>
      <c r="F66" s="65">
        <f>'ادخال البيانات (ث مسارات)'!F67</f>
        <v>0</v>
      </c>
      <c r="G66" s="81">
        <f t="shared" si="1"/>
        <v>0</v>
      </c>
      <c r="H66" s="64">
        <f>'ادخال البيانات (ث مسارات)'!G67</f>
        <v>0</v>
      </c>
      <c r="I66" s="81">
        <f t="shared" si="2"/>
        <v>0</v>
      </c>
      <c r="J66" s="65">
        <f>'ادخال البيانات (ث مسارات)'!H67</f>
        <v>0</v>
      </c>
      <c r="K66" s="81">
        <f t="shared" si="3"/>
        <v>0</v>
      </c>
      <c r="L66" s="64">
        <f>'ادخال البيانات (ث مسارات)'!I67</f>
        <v>0</v>
      </c>
      <c r="M66" s="81">
        <f t="shared" si="4"/>
        <v>0</v>
      </c>
      <c r="N66" s="65">
        <f>'ادخال البيانات (ث مسارات)'!J67</f>
        <v>0</v>
      </c>
      <c r="O66" s="81">
        <f t="shared" si="5"/>
        <v>0</v>
      </c>
      <c r="P66" s="11"/>
    </row>
    <row r="67" spans="4:16" ht="14.5" hidden="1" thickBot="1" x14ac:dyDescent="0.35">
      <c r="D67" s="64">
        <f>'ادخال البيانات (ث مسارات)'!E68</f>
        <v>0</v>
      </c>
      <c r="E67" s="81">
        <f t="shared" si="0"/>
        <v>0</v>
      </c>
      <c r="F67" s="65">
        <f>'ادخال البيانات (ث مسارات)'!F68</f>
        <v>0</v>
      </c>
      <c r="G67" s="81">
        <f t="shared" si="1"/>
        <v>0</v>
      </c>
      <c r="H67" s="64">
        <f>'ادخال البيانات (ث مسارات)'!G68</f>
        <v>0</v>
      </c>
      <c r="I67" s="81">
        <f t="shared" si="2"/>
        <v>0</v>
      </c>
      <c r="J67" s="65">
        <f>'ادخال البيانات (ث مسارات)'!H68</f>
        <v>0</v>
      </c>
      <c r="K67" s="81">
        <f t="shared" si="3"/>
        <v>0</v>
      </c>
      <c r="L67" s="64">
        <f>'ادخال البيانات (ث مسارات)'!I68</f>
        <v>0</v>
      </c>
      <c r="M67" s="81">
        <f t="shared" si="4"/>
        <v>0</v>
      </c>
      <c r="N67" s="65">
        <f>'ادخال البيانات (ث مسارات)'!J68</f>
        <v>0</v>
      </c>
      <c r="O67" s="81">
        <f t="shared" si="5"/>
        <v>0</v>
      </c>
      <c r="P67" s="11"/>
    </row>
    <row r="68" spans="4:16" ht="14.5" hidden="1" thickBot="1" x14ac:dyDescent="0.35">
      <c r="D68" s="64">
        <f>'ادخال البيانات (ث مسارات)'!E69</f>
        <v>0</v>
      </c>
      <c r="E68" s="81">
        <f t="shared" si="0"/>
        <v>0</v>
      </c>
      <c r="F68" s="65">
        <f>'ادخال البيانات (ث مسارات)'!F69</f>
        <v>0</v>
      </c>
      <c r="G68" s="81">
        <f t="shared" si="1"/>
        <v>0</v>
      </c>
      <c r="H68" s="64">
        <f>'ادخال البيانات (ث مسارات)'!G69</f>
        <v>0</v>
      </c>
      <c r="I68" s="81">
        <f t="shared" si="2"/>
        <v>0</v>
      </c>
      <c r="J68" s="65">
        <f>'ادخال البيانات (ث مسارات)'!H69</f>
        <v>0</v>
      </c>
      <c r="K68" s="81">
        <f t="shared" si="3"/>
        <v>0</v>
      </c>
      <c r="L68" s="64">
        <f>'ادخال البيانات (ث مسارات)'!I69</f>
        <v>0</v>
      </c>
      <c r="M68" s="81">
        <f t="shared" si="4"/>
        <v>0</v>
      </c>
      <c r="N68" s="65">
        <f>'ادخال البيانات (ث مسارات)'!J69</f>
        <v>0</v>
      </c>
      <c r="O68" s="81">
        <f t="shared" si="5"/>
        <v>0</v>
      </c>
      <c r="P68" s="11"/>
    </row>
    <row r="69" spans="4:16" ht="14.5" hidden="1" thickBot="1" x14ac:dyDescent="0.35">
      <c r="D69" s="64">
        <f>'ادخال البيانات (ث مسارات)'!E70</f>
        <v>0</v>
      </c>
      <c r="E69" s="81">
        <f t="shared" si="0"/>
        <v>0</v>
      </c>
      <c r="F69" s="65">
        <f>'ادخال البيانات (ث مسارات)'!F70</f>
        <v>0</v>
      </c>
      <c r="G69" s="81">
        <f t="shared" si="1"/>
        <v>0</v>
      </c>
      <c r="H69" s="64">
        <f>'ادخال البيانات (ث مسارات)'!G70</f>
        <v>0</v>
      </c>
      <c r="I69" s="81">
        <f t="shared" si="2"/>
        <v>0</v>
      </c>
      <c r="J69" s="65">
        <f>'ادخال البيانات (ث مسارات)'!H70</f>
        <v>0</v>
      </c>
      <c r="K69" s="81">
        <f t="shared" si="3"/>
        <v>0</v>
      </c>
      <c r="L69" s="64">
        <f>'ادخال البيانات (ث مسارات)'!I70</f>
        <v>0</v>
      </c>
      <c r="M69" s="81">
        <f t="shared" si="4"/>
        <v>0</v>
      </c>
      <c r="N69" s="65">
        <f>'ادخال البيانات (ث مسارات)'!J70</f>
        <v>0</v>
      </c>
      <c r="O69" s="81">
        <f t="shared" si="5"/>
        <v>0</v>
      </c>
      <c r="P69" s="11"/>
    </row>
    <row r="70" spans="4:16" ht="14.5" hidden="1" thickBot="1" x14ac:dyDescent="0.35">
      <c r="D70" s="64">
        <f>'ادخال البيانات (ث مسارات)'!E71</f>
        <v>0</v>
      </c>
      <c r="E70" s="81">
        <f t="shared" si="0"/>
        <v>0</v>
      </c>
      <c r="F70" s="65">
        <f>'ادخال البيانات (ث مسارات)'!F71</f>
        <v>0</v>
      </c>
      <c r="G70" s="81">
        <f t="shared" si="1"/>
        <v>0</v>
      </c>
      <c r="H70" s="64">
        <f>'ادخال البيانات (ث مسارات)'!G71</f>
        <v>0</v>
      </c>
      <c r="I70" s="81">
        <f t="shared" si="2"/>
        <v>0</v>
      </c>
      <c r="J70" s="65">
        <f>'ادخال البيانات (ث مسارات)'!H71</f>
        <v>0</v>
      </c>
      <c r="K70" s="81">
        <f t="shared" si="3"/>
        <v>0</v>
      </c>
      <c r="L70" s="64">
        <f>'ادخال البيانات (ث مسارات)'!I71</f>
        <v>0</v>
      </c>
      <c r="M70" s="81">
        <f t="shared" si="4"/>
        <v>0</v>
      </c>
      <c r="N70" s="65">
        <f>'ادخال البيانات (ث مسارات)'!J71</f>
        <v>0</v>
      </c>
      <c r="O70" s="81">
        <f t="shared" si="5"/>
        <v>0</v>
      </c>
      <c r="P70" s="11"/>
    </row>
    <row r="71" spans="4:16" ht="14.5" hidden="1" thickBot="1" x14ac:dyDescent="0.35">
      <c r="D71" s="64">
        <f>'ادخال البيانات (ث مسارات)'!E72</f>
        <v>0</v>
      </c>
      <c r="E71" s="81">
        <f t="shared" si="0"/>
        <v>0</v>
      </c>
      <c r="F71" s="65">
        <f>'ادخال البيانات (ث مسارات)'!F72</f>
        <v>0</v>
      </c>
      <c r="G71" s="81">
        <f t="shared" si="1"/>
        <v>0</v>
      </c>
      <c r="H71" s="64">
        <f>'ادخال البيانات (ث مسارات)'!G72</f>
        <v>0</v>
      </c>
      <c r="I71" s="81">
        <f t="shared" si="2"/>
        <v>0</v>
      </c>
      <c r="J71" s="65">
        <f>'ادخال البيانات (ث مسارات)'!H72</f>
        <v>0</v>
      </c>
      <c r="K71" s="81">
        <f t="shared" si="3"/>
        <v>0</v>
      </c>
      <c r="L71" s="64">
        <f>'ادخال البيانات (ث مسارات)'!I72</f>
        <v>0</v>
      </c>
      <c r="M71" s="81">
        <f t="shared" si="4"/>
        <v>0</v>
      </c>
      <c r="N71" s="65">
        <f>'ادخال البيانات (ث مسارات)'!J72</f>
        <v>0</v>
      </c>
      <c r="O71" s="81">
        <f t="shared" si="5"/>
        <v>0</v>
      </c>
      <c r="P71" s="11"/>
    </row>
    <row r="72" spans="4:16" ht="14.5" hidden="1" thickBot="1" x14ac:dyDescent="0.35">
      <c r="D72" s="64">
        <f>'ادخال البيانات (ث مسارات)'!E73</f>
        <v>0</v>
      </c>
      <c r="E72" s="81">
        <f t="shared" si="0"/>
        <v>0</v>
      </c>
      <c r="F72" s="65">
        <f>'ادخال البيانات (ث مسارات)'!F73</f>
        <v>0</v>
      </c>
      <c r="G72" s="81">
        <f t="shared" si="1"/>
        <v>0</v>
      </c>
      <c r="H72" s="64">
        <f>'ادخال البيانات (ث مسارات)'!G73</f>
        <v>0</v>
      </c>
      <c r="I72" s="81">
        <f t="shared" si="2"/>
        <v>0</v>
      </c>
      <c r="J72" s="65">
        <f>'ادخال البيانات (ث مسارات)'!H73</f>
        <v>0</v>
      </c>
      <c r="K72" s="81">
        <f t="shared" si="3"/>
        <v>0</v>
      </c>
      <c r="L72" s="64">
        <f>'ادخال البيانات (ث مسارات)'!I73</f>
        <v>0</v>
      </c>
      <c r="M72" s="81">
        <f t="shared" si="4"/>
        <v>0</v>
      </c>
      <c r="N72" s="65">
        <f>'ادخال البيانات (ث مسارات)'!J73</f>
        <v>0</v>
      </c>
      <c r="O72" s="81">
        <f t="shared" si="5"/>
        <v>0</v>
      </c>
      <c r="P72" s="11"/>
    </row>
    <row r="73" spans="4:16" ht="14.5" hidden="1" thickBot="1" x14ac:dyDescent="0.35">
      <c r="D73" s="64">
        <f>'ادخال البيانات (ث مسارات)'!E74</f>
        <v>0</v>
      </c>
      <c r="E73" s="81">
        <f t="shared" si="0"/>
        <v>0</v>
      </c>
      <c r="F73" s="65">
        <f>'ادخال البيانات (ث مسارات)'!F74</f>
        <v>0</v>
      </c>
      <c r="G73" s="81">
        <f t="shared" si="1"/>
        <v>0</v>
      </c>
      <c r="H73" s="64">
        <f>'ادخال البيانات (ث مسارات)'!G74</f>
        <v>0</v>
      </c>
      <c r="I73" s="81">
        <f t="shared" si="2"/>
        <v>0</v>
      </c>
      <c r="J73" s="65">
        <f>'ادخال البيانات (ث مسارات)'!H74</f>
        <v>0</v>
      </c>
      <c r="K73" s="81">
        <f t="shared" si="3"/>
        <v>0</v>
      </c>
      <c r="L73" s="64">
        <f>'ادخال البيانات (ث مسارات)'!I74</f>
        <v>0</v>
      </c>
      <c r="M73" s="81">
        <f t="shared" si="4"/>
        <v>0</v>
      </c>
      <c r="N73" s="65">
        <f>'ادخال البيانات (ث مسارات)'!J74</f>
        <v>0</v>
      </c>
      <c r="O73" s="81">
        <f t="shared" si="5"/>
        <v>0</v>
      </c>
      <c r="P73" s="11"/>
    </row>
    <row r="74" spans="4:16" ht="14.5" hidden="1" thickBot="1" x14ac:dyDescent="0.35">
      <c r="D74" s="64">
        <f>'ادخال البيانات (ث مسارات)'!E75</f>
        <v>0</v>
      </c>
      <c r="E74" s="81">
        <f t="shared" si="0"/>
        <v>0</v>
      </c>
      <c r="F74" s="65">
        <f>'ادخال البيانات (ث مسارات)'!F75</f>
        <v>0</v>
      </c>
      <c r="G74" s="81">
        <f t="shared" si="1"/>
        <v>0</v>
      </c>
      <c r="H74" s="64">
        <f>'ادخال البيانات (ث مسارات)'!G75</f>
        <v>0</v>
      </c>
      <c r="I74" s="81">
        <f t="shared" si="2"/>
        <v>0</v>
      </c>
      <c r="J74" s="65">
        <f>'ادخال البيانات (ث مسارات)'!H75</f>
        <v>0</v>
      </c>
      <c r="K74" s="81">
        <f t="shared" si="3"/>
        <v>0</v>
      </c>
      <c r="L74" s="64">
        <f>'ادخال البيانات (ث مسارات)'!I75</f>
        <v>0</v>
      </c>
      <c r="M74" s="81">
        <f t="shared" si="4"/>
        <v>0</v>
      </c>
      <c r="N74" s="65">
        <f>'ادخال البيانات (ث مسارات)'!J75</f>
        <v>0</v>
      </c>
      <c r="O74" s="81">
        <f t="shared" si="5"/>
        <v>0</v>
      </c>
      <c r="P74" s="11"/>
    </row>
    <row r="75" spans="4:16" ht="14.5" hidden="1" thickBot="1" x14ac:dyDescent="0.35">
      <c r="D75" s="64">
        <f>'ادخال البيانات (ث مسارات)'!E76</f>
        <v>0</v>
      </c>
      <c r="E75" s="81">
        <f t="shared" si="0"/>
        <v>0</v>
      </c>
      <c r="F75" s="65">
        <f>'ادخال البيانات (ث مسارات)'!F76</f>
        <v>0</v>
      </c>
      <c r="G75" s="81">
        <f t="shared" si="1"/>
        <v>0</v>
      </c>
      <c r="H75" s="64">
        <f>'ادخال البيانات (ث مسارات)'!G76</f>
        <v>0</v>
      </c>
      <c r="I75" s="81">
        <f t="shared" si="2"/>
        <v>0</v>
      </c>
      <c r="J75" s="65">
        <f>'ادخال البيانات (ث مسارات)'!H76</f>
        <v>0</v>
      </c>
      <c r="K75" s="81">
        <f t="shared" si="3"/>
        <v>0</v>
      </c>
      <c r="L75" s="64">
        <f>'ادخال البيانات (ث مسارات)'!I76</f>
        <v>0</v>
      </c>
      <c r="M75" s="81">
        <f t="shared" si="4"/>
        <v>0</v>
      </c>
      <c r="N75" s="65">
        <f>'ادخال البيانات (ث مسارات)'!J76</f>
        <v>0</v>
      </c>
      <c r="O75" s="81">
        <f t="shared" si="5"/>
        <v>0</v>
      </c>
      <c r="P75" s="11"/>
    </row>
    <row r="76" spans="4:16" ht="14.5" hidden="1" thickBot="1" x14ac:dyDescent="0.35">
      <c r="D76" s="64">
        <f>'ادخال البيانات (ث مسارات)'!E77</f>
        <v>0</v>
      </c>
      <c r="E76" s="81">
        <f t="shared" si="0"/>
        <v>0</v>
      </c>
      <c r="F76" s="65">
        <f>'ادخال البيانات (ث مسارات)'!F77</f>
        <v>0</v>
      </c>
      <c r="G76" s="81">
        <f t="shared" si="1"/>
        <v>0</v>
      </c>
      <c r="H76" s="64">
        <f>'ادخال البيانات (ث مسارات)'!G77</f>
        <v>0</v>
      </c>
      <c r="I76" s="81">
        <f t="shared" si="2"/>
        <v>0</v>
      </c>
      <c r="J76" s="65">
        <f>'ادخال البيانات (ث مسارات)'!H77</f>
        <v>0</v>
      </c>
      <c r="K76" s="81">
        <f t="shared" si="3"/>
        <v>0</v>
      </c>
      <c r="L76" s="64">
        <f>'ادخال البيانات (ث مسارات)'!I77</f>
        <v>0</v>
      </c>
      <c r="M76" s="81">
        <f t="shared" si="4"/>
        <v>0</v>
      </c>
      <c r="N76" s="65">
        <f>'ادخال البيانات (ث مسارات)'!J77</f>
        <v>0</v>
      </c>
      <c r="O76" s="81">
        <f t="shared" si="5"/>
        <v>0</v>
      </c>
      <c r="P76" s="11"/>
    </row>
    <row r="77" spans="4:16" ht="14.5" hidden="1" thickBot="1" x14ac:dyDescent="0.35">
      <c r="D77" s="64">
        <f>'ادخال البيانات (ث مسارات)'!E78</f>
        <v>0</v>
      </c>
      <c r="E77" s="81">
        <f t="shared" si="0"/>
        <v>0</v>
      </c>
      <c r="F77" s="65">
        <f>'ادخال البيانات (ث مسارات)'!F78</f>
        <v>0</v>
      </c>
      <c r="G77" s="81">
        <f t="shared" si="1"/>
        <v>0</v>
      </c>
      <c r="H77" s="64">
        <f>'ادخال البيانات (ث مسارات)'!G78</f>
        <v>0</v>
      </c>
      <c r="I77" s="81">
        <f t="shared" si="2"/>
        <v>0</v>
      </c>
      <c r="J77" s="65">
        <f>'ادخال البيانات (ث مسارات)'!H78</f>
        <v>0</v>
      </c>
      <c r="K77" s="81">
        <f t="shared" si="3"/>
        <v>0</v>
      </c>
      <c r="L77" s="64">
        <f>'ادخال البيانات (ث مسارات)'!I78</f>
        <v>0</v>
      </c>
      <c r="M77" s="81">
        <f t="shared" si="4"/>
        <v>0</v>
      </c>
      <c r="N77" s="65">
        <f>'ادخال البيانات (ث مسارات)'!J78</f>
        <v>0</v>
      </c>
      <c r="O77" s="81">
        <f t="shared" si="5"/>
        <v>0</v>
      </c>
      <c r="P77" s="11"/>
    </row>
    <row r="78" spans="4:16" ht="14.5" hidden="1" thickBot="1" x14ac:dyDescent="0.35">
      <c r="D78" s="64">
        <f>'ادخال البيانات (ث مسارات)'!E79</f>
        <v>0</v>
      </c>
      <c r="E78" s="81">
        <f t="shared" ref="E78:E141" si="7">D78/$O$8</f>
        <v>0</v>
      </c>
      <c r="F78" s="65">
        <f>'ادخال البيانات (ث مسارات)'!F79</f>
        <v>0</v>
      </c>
      <c r="G78" s="81">
        <f t="shared" ref="G78:G141" si="8">F78/$O$8</f>
        <v>0</v>
      </c>
      <c r="H78" s="64">
        <f>'ادخال البيانات (ث مسارات)'!G79</f>
        <v>0</v>
      </c>
      <c r="I78" s="81">
        <f t="shared" ref="I78:I141" si="9">H78/$O$8</f>
        <v>0</v>
      </c>
      <c r="J78" s="65">
        <f>'ادخال البيانات (ث مسارات)'!H79</f>
        <v>0</v>
      </c>
      <c r="K78" s="81">
        <f t="shared" ref="K78:K141" si="10">J78/$O$8</f>
        <v>0</v>
      </c>
      <c r="L78" s="64">
        <f>'ادخال البيانات (ث مسارات)'!I79</f>
        <v>0</v>
      </c>
      <c r="M78" s="81">
        <f t="shared" ref="M78:M141" si="11">L78/$O$8</f>
        <v>0</v>
      </c>
      <c r="N78" s="65">
        <f>'ادخال البيانات (ث مسارات)'!J79</f>
        <v>0</v>
      </c>
      <c r="O78" s="81">
        <f t="shared" ref="O78:O141" si="12">N78/$O$8</f>
        <v>0</v>
      </c>
      <c r="P78" s="11"/>
    </row>
    <row r="79" spans="4:16" ht="14.5" hidden="1" thickBot="1" x14ac:dyDescent="0.35">
      <c r="D79" s="64">
        <f>'ادخال البيانات (ث مسارات)'!E80</f>
        <v>0</v>
      </c>
      <c r="E79" s="81">
        <f t="shared" si="7"/>
        <v>0</v>
      </c>
      <c r="F79" s="65">
        <f>'ادخال البيانات (ث مسارات)'!F80</f>
        <v>0</v>
      </c>
      <c r="G79" s="81">
        <f t="shared" si="8"/>
        <v>0</v>
      </c>
      <c r="H79" s="64">
        <f>'ادخال البيانات (ث مسارات)'!G80</f>
        <v>0</v>
      </c>
      <c r="I79" s="81">
        <f t="shared" si="9"/>
        <v>0</v>
      </c>
      <c r="J79" s="65">
        <f>'ادخال البيانات (ث مسارات)'!H80</f>
        <v>0</v>
      </c>
      <c r="K79" s="81">
        <f t="shared" si="10"/>
        <v>0</v>
      </c>
      <c r="L79" s="64">
        <f>'ادخال البيانات (ث مسارات)'!I80</f>
        <v>0</v>
      </c>
      <c r="M79" s="81">
        <f t="shared" si="11"/>
        <v>0</v>
      </c>
      <c r="N79" s="65">
        <f>'ادخال البيانات (ث مسارات)'!J80</f>
        <v>0</v>
      </c>
      <c r="O79" s="81">
        <f t="shared" si="12"/>
        <v>0</v>
      </c>
      <c r="P79" s="11"/>
    </row>
    <row r="80" spans="4:16" ht="14.5" hidden="1" thickBot="1" x14ac:dyDescent="0.35">
      <c r="D80" s="64">
        <f>'ادخال البيانات (ث مسارات)'!E81</f>
        <v>0</v>
      </c>
      <c r="E80" s="81">
        <f t="shared" si="7"/>
        <v>0</v>
      </c>
      <c r="F80" s="65">
        <f>'ادخال البيانات (ث مسارات)'!F81</f>
        <v>0</v>
      </c>
      <c r="G80" s="81">
        <f t="shared" si="8"/>
        <v>0</v>
      </c>
      <c r="H80" s="64">
        <f>'ادخال البيانات (ث مسارات)'!G81</f>
        <v>0</v>
      </c>
      <c r="I80" s="81">
        <f t="shared" si="9"/>
        <v>0</v>
      </c>
      <c r="J80" s="65">
        <f>'ادخال البيانات (ث مسارات)'!H81</f>
        <v>0</v>
      </c>
      <c r="K80" s="81">
        <f t="shared" si="10"/>
        <v>0</v>
      </c>
      <c r="L80" s="64">
        <f>'ادخال البيانات (ث مسارات)'!I81</f>
        <v>0</v>
      </c>
      <c r="M80" s="81">
        <f t="shared" si="11"/>
        <v>0</v>
      </c>
      <c r="N80" s="65">
        <f>'ادخال البيانات (ث مسارات)'!J81</f>
        <v>0</v>
      </c>
      <c r="O80" s="81">
        <f t="shared" si="12"/>
        <v>0</v>
      </c>
      <c r="P80" s="11"/>
    </row>
    <row r="81" spans="4:16" ht="14.5" hidden="1" thickBot="1" x14ac:dyDescent="0.35">
      <c r="D81" s="64">
        <f>'ادخال البيانات (ث مسارات)'!E82</f>
        <v>0</v>
      </c>
      <c r="E81" s="81">
        <f t="shared" si="7"/>
        <v>0</v>
      </c>
      <c r="F81" s="65">
        <f>'ادخال البيانات (ث مسارات)'!F82</f>
        <v>0</v>
      </c>
      <c r="G81" s="81">
        <f t="shared" si="8"/>
        <v>0</v>
      </c>
      <c r="H81" s="64">
        <f>'ادخال البيانات (ث مسارات)'!G82</f>
        <v>0</v>
      </c>
      <c r="I81" s="81">
        <f t="shared" si="9"/>
        <v>0</v>
      </c>
      <c r="J81" s="65">
        <f>'ادخال البيانات (ث مسارات)'!H82</f>
        <v>0</v>
      </c>
      <c r="K81" s="81">
        <f t="shared" si="10"/>
        <v>0</v>
      </c>
      <c r="L81" s="64">
        <f>'ادخال البيانات (ث مسارات)'!I82</f>
        <v>0</v>
      </c>
      <c r="M81" s="81">
        <f t="shared" si="11"/>
        <v>0</v>
      </c>
      <c r="N81" s="65">
        <f>'ادخال البيانات (ث مسارات)'!J82</f>
        <v>0</v>
      </c>
      <c r="O81" s="81">
        <f t="shared" si="12"/>
        <v>0</v>
      </c>
      <c r="P81" s="11"/>
    </row>
    <row r="82" spans="4:16" ht="14.5" hidden="1" thickBot="1" x14ac:dyDescent="0.35">
      <c r="D82" s="64">
        <f>'ادخال البيانات (ث مسارات)'!E83</f>
        <v>0</v>
      </c>
      <c r="E82" s="81">
        <f t="shared" si="7"/>
        <v>0</v>
      </c>
      <c r="F82" s="65">
        <f>'ادخال البيانات (ث مسارات)'!F83</f>
        <v>0</v>
      </c>
      <c r="G82" s="81">
        <f t="shared" si="8"/>
        <v>0</v>
      </c>
      <c r="H82" s="64">
        <f>'ادخال البيانات (ث مسارات)'!G83</f>
        <v>0</v>
      </c>
      <c r="I82" s="81">
        <f t="shared" si="9"/>
        <v>0</v>
      </c>
      <c r="J82" s="65">
        <f>'ادخال البيانات (ث مسارات)'!H83</f>
        <v>0</v>
      </c>
      <c r="K82" s="81">
        <f t="shared" si="10"/>
        <v>0</v>
      </c>
      <c r="L82" s="64">
        <f>'ادخال البيانات (ث مسارات)'!I83</f>
        <v>0</v>
      </c>
      <c r="M82" s="81">
        <f t="shared" si="11"/>
        <v>0</v>
      </c>
      <c r="N82" s="65">
        <f>'ادخال البيانات (ث مسارات)'!J83</f>
        <v>0</v>
      </c>
      <c r="O82" s="81">
        <f t="shared" si="12"/>
        <v>0</v>
      </c>
      <c r="P82" s="11"/>
    </row>
    <row r="83" spans="4:16" ht="14.5" hidden="1" thickBot="1" x14ac:dyDescent="0.35">
      <c r="D83" s="64">
        <f>'ادخال البيانات (ث مسارات)'!E84</f>
        <v>0</v>
      </c>
      <c r="E83" s="81">
        <f t="shared" si="7"/>
        <v>0</v>
      </c>
      <c r="F83" s="65">
        <f>'ادخال البيانات (ث مسارات)'!F84</f>
        <v>0</v>
      </c>
      <c r="G83" s="81">
        <f t="shared" si="8"/>
        <v>0</v>
      </c>
      <c r="H83" s="64">
        <f>'ادخال البيانات (ث مسارات)'!G84</f>
        <v>0</v>
      </c>
      <c r="I83" s="81">
        <f t="shared" si="9"/>
        <v>0</v>
      </c>
      <c r="J83" s="65">
        <f>'ادخال البيانات (ث مسارات)'!H84</f>
        <v>0</v>
      </c>
      <c r="K83" s="81">
        <f t="shared" si="10"/>
        <v>0</v>
      </c>
      <c r="L83" s="64">
        <f>'ادخال البيانات (ث مسارات)'!I84</f>
        <v>0</v>
      </c>
      <c r="M83" s="81">
        <f t="shared" si="11"/>
        <v>0</v>
      </c>
      <c r="N83" s="65">
        <f>'ادخال البيانات (ث مسارات)'!J84</f>
        <v>0</v>
      </c>
      <c r="O83" s="81">
        <f t="shared" si="12"/>
        <v>0</v>
      </c>
      <c r="P83" s="11"/>
    </row>
    <row r="84" spans="4:16" ht="14.5" hidden="1" thickBot="1" x14ac:dyDescent="0.35">
      <c r="D84" s="64">
        <f>'ادخال البيانات (ث مسارات)'!E85</f>
        <v>0</v>
      </c>
      <c r="E84" s="81">
        <f t="shared" si="7"/>
        <v>0</v>
      </c>
      <c r="F84" s="65">
        <f>'ادخال البيانات (ث مسارات)'!F85</f>
        <v>0</v>
      </c>
      <c r="G84" s="81">
        <f t="shared" si="8"/>
        <v>0</v>
      </c>
      <c r="H84" s="64">
        <f>'ادخال البيانات (ث مسارات)'!G85</f>
        <v>0</v>
      </c>
      <c r="I84" s="81">
        <f t="shared" si="9"/>
        <v>0</v>
      </c>
      <c r="J84" s="65">
        <f>'ادخال البيانات (ث مسارات)'!H85</f>
        <v>0</v>
      </c>
      <c r="K84" s="81">
        <f t="shared" si="10"/>
        <v>0</v>
      </c>
      <c r="L84" s="64">
        <f>'ادخال البيانات (ث مسارات)'!I85</f>
        <v>0</v>
      </c>
      <c r="M84" s="81">
        <f t="shared" si="11"/>
        <v>0</v>
      </c>
      <c r="N84" s="65">
        <f>'ادخال البيانات (ث مسارات)'!J85</f>
        <v>0</v>
      </c>
      <c r="O84" s="81">
        <f t="shared" si="12"/>
        <v>0</v>
      </c>
      <c r="P84" s="11"/>
    </row>
    <row r="85" spans="4:16" ht="14.5" hidden="1" thickBot="1" x14ac:dyDescent="0.35">
      <c r="D85" s="64">
        <f>'ادخال البيانات (ث مسارات)'!E86</f>
        <v>0</v>
      </c>
      <c r="E85" s="81">
        <f t="shared" si="7"/>
        <v>0</v>
      </c>
      <c r="F85" s="65">
        <f>'ادخال البيانات (ث مسارات)'!F86</f>
        <v>0</v>
      </c>
      <c r="G85" s="81">
        <f t="shared" si="8"/>
        <v>0</v>
      </c>
      <c r="H85" s="64">
        <f>'ادخال البيانات (ث مسارات)'!G86</f>
        <v>0</v>
      </c>
      <c r="I85" s="81">
        <f t="shared" si="9"/>
        <v>0</v>
      </c>
      <c r="J85" s="65">
        <f>'ادخال البيانات (ث مسارات)'!H86</f>
        <v>0</v>
      </c>
      <c r="K85" s="81">
        <f t="shared" si="10"/>
        <v>0</v>
      </c>
      <c r="L85" s="64">
        <f>'ادخال البيانات (ث مسارات)'!I86</f>
        <v>0</v>
      </c>
      <c r="M85" s="81">
        <f t="shared" si="11"/>
        <v>0</v>
      </c>
      <c r="N85" s="65">
        <f>'ادخال البيانات (ث مسارات)'!J86</f>
        <v>0</v>
      </c>
      <c r="O85" s="81">
        <f t="shared" si="12"/>
        <v>0</v>
      </c>
      <c r="P85" s="11"/>
    </row>
    <row r="86" spans="4:16" ht="14.5" hidden="1" thickBot="1" x14ac:dyDescent="0.35">
      <c r="D86" s="64">
        <f>'ادخال البيانات (ث مسارات)'!E87</f>
        <v>0</v>
      </c>
      <c r="E86" s="81">
        <f t="shared" si="7"/>
        <v>0</v>
      </c>
      <c r="F86" s="65">
        <f>'ادخال البيانات (ث مسارات)'!F87</f>
        <v>0</v>
      </c>
      <c r="G86" s="81">
        <f t="shared" si="8"/>
        <v>0</v>
      </c>
      <c r="H86" s="64">
        <f>'ادخال البيانات (ث مسارات)'!G87</f>
        <v>0</v>
      </c>
      <c r="I86" s="81">
        <f t="shared" si="9"/>
        <v>0</v>
      </c>
      <c r="J86" s="65">
        <f>'ادخال البيانات (ث مسارات)'!H87</f>
        <v>0</v>
      </c>
      <c r="K86" s="81">
        <f t="shared" si="10"/>
        <v>0</v>
      </c>
      <c r="L86" s="64">
        <f>'ادخال البيانات (ث مسارات)'!I87</f>
        <v>0</v>
      </c>
      <c r="M86" s="81">
        <f t="shared" si="11"/>
        <v>0</v>
      </c>
      <c r="N86" s="65">
        <f>'ادخال البيانات (ث مسارات)'!J87</f>
        <v>0</v>
      </c>
      <c r="O86" s="81">
        <f t="shared" si="12"/>
        <v>0</v>
      </c>
      <c r="P86" s="11"/>
    </row>
    <row r="87" spans="4:16" ht="14.5" hidden="1" thickBot="1" x14ac:dyDescent="0.35">
      <c r="D87" s="64">
        <f>'ادخال البيانات (ث مسارات)'!E88</f>
        <v>0</v>
      </c>
      <c r="E87" s="81">
        <f t="shared" si="7"/>
        <v>0</v>
      </c>
      <c r="F87" s="65">
        <f>'ادخال البيانات (ث مسارات)'!F88</f>
        <v>0</v>
      </c>
      <c r="G87" s="81">
        <f t="shared" si="8"/>
        <v>0</v>
      </c>
      <c r="H87" s="64">
        <f>'ادخال البيانات (ث مسارات)'!G88</f>
        <v>0</v>
      </c>
      <c r="I87" s="81">
        <f t="shared" si="9"/>
        <v>0</v>
      </c>
      <c r="J87" s="65">
        <f>'ادخال البيانات (ث مسارات)'!H88</f>
        <v>0</v>
      </c>
      <c r="K87" s="81">
        <f t="shared" si="10"/>
        <v>0</v>
      </c>
      <c r="L87" s="64">
        <f>'ادخال البيانات (ث مسارات)'!I88</f>
        <v>0</v>
      </c>
      <c r="M87" s="81">
        <f t="shared" si="11"/>
        <v>0</v>
      </c>
      <c r="N87" s="65">
        <f>'ادخال البيانات (ث مسارات)'!J88</f>
        <v>0</v>
      </c>
      <c r="O87" s="81">
        <f t="shared" si="12"/>
        <v>0</v>
      </c>
      <c r="P87" s="11"/>
    </row>
    <row r="88" spans="4:16" ht="14.5" hidden="1" thickBot="1" x14ac:dyDescent="0.35">
      <c r="D88" s="64">
        <f>'ادخال البيانات (ث مسارات)'!E89</f>
        <v>0</v>
      </c>
      <c r="E88" s="81">
        <f t="shared" si="7"/>
        <v>0</v>
      </c>
      <c r="F88" s="65">
        <f>'ادخال البيانات (ث مسارات)'!F89</f>
        <v>0</v>
      </c>
      <c r="G88" s="81">
        <f t="shared" si="8"/>
        <v>0</v>
      </c>
      <c r="H88" s="64">
        <f>'ادخال البيانات (ث مسارات)'!G89</f>
        <v>0</v>
      </c>
      <c r="I88" s="81">
        <f t="shared" si="9"/>
        <v>0</v>
      </c>
      <c r="J88" s="65">
        <f>'ادخال البيانات (ث مسارات)'!H89</f>
        <v>0</v>
      </c>
      <c r="K88" s="81">
        <f t="shared" si="10"/>
        <v>0</v>
      </c>
      <c r="L88" s="64">
        <f>'ادخال البيانات (ث مسارات)'!I89</f>
        <v>0</v>
      </c>
      <c r="M88" s="81">
        <f t="shared" si="11"/>
        <v>0</v>
      </c>
      <c r="N88" s="65">
        <f>'ادخال البيانات (ث مسارات)'!J89</f>
        <v>0</v>
      </c>
      <c r="O88" s="81">
        <f t="shared" si="12"/>
        <v>0</v>
      </c>
      <c r="P88" s="11"/>
    </row>
    <row r="89" spans="4:16" ht="14.5" hidden="1" thickBot="1" x14ac:dyDescent="0.35">
      <c r="D89" s="64">
        <f>'ادخال البيانات (ث مسارات)'!E90</f>
        <v>0</v>
      </c>
      <c r="E89" s="81">
        <f t="shared" si="7"/>
        <v>0</v>
      </c>
      <c r="F89" s="65">
        <f>'ادخال البيانات (ث مسارات)'!F90</f>
        <v>0</v>
      </c>
      <c r="G89" s="81">
        <f t="shared" si="8"/>
        <v>0</v>
      </c>
      <c r="H89" s="64">
        <f>'ادخال البيانات (ث مسارات)'!G90</f>
        <v>0</v>
      </c>
      <c r="I89" s="81">
        <f t="shared" si="9"/>
        <v>0</v>
      </c>
      <c r="J89" s="65">
        <f>'ادخال البيانات (ث مسارات)'!H90</f>
        <v>0</v>
      </c>
      <c r="K89" s="81">
        <f t="shared" si="10"/>
        <v>0</v>
      </c>
      <c r="L89" s="64">
        <f>'ادخال البيانات (ث مسارات)'!I90</f>
        <v>0</v>
      </c>
      <c r="M89" s="81">
        <f t="shared" si="11"/>
        <v>0</v>
      </c>
      <c r="N89" s="65">
        <f>'ادخال البيانات (ث مسارات)'!J90</f>
        <v>0</v>
      </c>
      <c r="O89" s="81">
        <f t="shared" si="12"/>
        <v>0</v>
      </c>
      <c r="P89" s="11"/>
    </row>
    <row r="90" spans="4:16" ht="14.5" hidden="1" thickBot="1" x14ac:dyDescent="0.35">
      <c r="D90" s="64">
        <f>'ادخال البيانات (ث مسارات)'!E91</f>
        <v>0</v>
      </c>
      <c r="E90" s="81">
        <f t="shared" si="7"/>
        <v>0</v>
      </c>
      <c r="F90" s="65">
        <f>'ادخال البيانات (ث مسارات)'!F91</f>
        <v>0</v>
      </c>
      <c r="G90" s="81">
        <f t="shared" si="8"/>
        <v>0</v>
      </c>
      <c r="H90" s="64">
        <f>'ادخال البيانات (ث مسارات)'!G91</f>
        <v>0</v>
      </c>
      <c r="I90" s="81">
        <f t="shared" si="9"/>
        <v>0</v>
      </c>
      <c r="J90" s="65">
        <f>'ادخال البيانات (ث مسارات)'!H91</f>
        <v>0</v>
      </c>
      <c r="K90" s="81">
        <f t="shared" si="10"/>
        <v>0</v>
      </c>
      <c r="L90" s="64">
        <f>'ادخال البيانات (ث مسارات)'!I91</f>
        <v>0</v>
      </c>
      <c r="M90" s="81">
        <f t="shared" si="11"/>
        <v>0</v>
      </c>
      <c r="N90" s="65">
        <f>'ادخال البيانات (ث مسارات)'!J91</f>
        <v>0</v>
      </c>
      <c r="O90" s="81">
        <f t="shared" si="12"/>
        <v>0</v>
      </c>
      <c r="P90" s="11"/>
    </row>
    <row r="91" spans="4:16" ht="14.5" hidden="1" thickBot="1" x14ac:dyDescent="0.35">
      <c r="D91" s="64">
        <f>'ادخال البيانات (ث مسارات)'!E92</f>
        <v>0</v>
      </c>
      <c r="E91" s="81">
        <f t="shared" si="7"/>
        <v>0</v>
      </c>
      <c r="F91" s="65">
        <f>'ادخال البيانات (ث مسارات)'!F92</f>
        <v>0</v>
      </c>
      <c r="G91" s="81">
        <f t="shared" si="8"/>
        <v>0</v>
      </c>
      <c r="H91" s="64">
        <f>'ادخال البيانات (ث مسارات)'!G92</f>
        <v>0</v>
      </c>
      <c r="I91" s="81">
        <f t="shared" si="9"/>
        <v>0</v>
      </c>
      <c r="J91" s="65">
        <f>'ادخال البيانات (ث مسارات)'!H92</f>
        <v>0</v>
      </c>
      <c r="K91" s="81">
        <f t="shared" si="10"/>
        <v>0</v>
      </c>
      <c r="L91" s="64">
        <f>'ادخال البيانات (ث مسارات)'!I92</f>
        <v>0</v>
      </c>
      <c r="M91" s="81">
        <f t="shared" si="11"/>
        <v>0</v>
      </c>
      <c r="N91" s="65">
        <f>'ادخال البيانات (ث مسارات)'!J92</f>
        <v>0</v>
      </c>
      <c r="O91" s="81">
        <f t="shared" si="12"/>
        <v>0</v>
      </c>
      <c r="P91" s="11"/>
    </row>
    <row r="92" spans="4:16" ht="14.5" hidden="1" thickBot="1" x14ac:dyDescent="0.35">
      <c r="D92" s="64">
        <f>'ادخال البيانات (ث مسارات)'!E93</f>
        <v>0</v>
      </c>
      <c r="E92" s="81">
        <f t="shared" si="7"/>
        <v>0</v>
      </c>
      <c r="F92" s="65">
        <f>'ادخال البيانات (ث مسارات)'!F93</f>
        <v>0</v>
      </c>
      <c r="G92" s="81">
        <f t="shared" si="8"/>
        <v>0</v>
      </c>
      <c r="H92" s="64">
        <f>'ادخال البيانات (ث مسارات)'!G93</f>
        <v>0</v>
      </c>
      <c r="I92" s="81">
        <f t="shared" si="9"/>
        <v>0</v>
      </c>
      <c r="J92" s="65">
        <f>'ادخال البيانات (ث مسارات)'!H93</f>
        <v>0</v>
      </c>
      <c r="K92" s="81">
        <f t="shared" si="10"/>
        <v>0</v>
      </c>
      <c r="L92" s="64">
        <f>'ادخال البيانات (ث مسارات)'!I93</f>
        <v>0</v>
      </c>
      <c r="M92" s="81">
        <f t="shared" si="11"/>
        <v>0</v>
      </c>
      <c r="N92" s="65">
        <f>'ادخال البيانات (ث مسارات)'!J93</f>
        <v>0</v>
      </c>
      <c r="O92" s="81">
        <f t="shared" si="12"/>
        <v>0</v>
      </c>
      <c r="P92" s="11"/>
    </row>
    <row r="93" spans="4:16" ht="14.5" hidden="1" thickBot="1" x14ac:dyDescent="0.35">
      <c r="D93" s="64">
        <f>'ادخال البيانات (ث مسارات)'!E94</f>
        <v>0</v>
      </c>
      <c r="E93" s="81">
        <f t="shared" si="7"/>
        <v>0</v>
      </c>
      <c r="F93" s="65">
        <f>'ادخال البيانات (ث مسارات)'!F94</f>
        <v>0</v>
      </c>
      <c r="G93" s="81">
        <f t="shared" si="8"/>
        <v>0</v>
      </c>
      <c r="H93" s="64">
        <f>'ادخال البيانات (ث مسارات)'!G94</f>
        <v>0</v>
      </c>
      <c r="I93" s="81">
        <f t="shared" si="9"/>
        <v>0</v>
      </c>
      <c r="J93" s="65">
        <f>'ادخال البيانات (ث مسارات)'!H94</f>
        <v>0</v>
      </c>
      <c r="K93" s="81">
        <f t="shared" si="10"/>
        <v>0</v>
      </c>
      <c r="L93" s="64">
        <f>'ادخال البيانات (ث مسارات)'!I94</f>
        <v>0</v>
      </c>
      <c r="M93" s="81">
        <f t="shared" si="11"/>
        <v>0</v>
      </c>
      <c r="N93" s="65">
        <f>'ادخال البيانات (ث مسارات)'!J94</f>
        <v>0</v>
      </c>
      <c r="O93" s="81">
        <f t="shared" si="12"/>
        <v>0</v>
      </c>
      <c r="P93" s="11"/>
    </row>
    <row r="94" spans="4:16" ht="14.5" hidden="1" thickBot="1" x14ac:dyDescent="0.35">
      <c r="D94" s="64">
        <f>'ادخال البيانات (ث مسارات)'!E95</f>
        <v>0</v>
      </c>
      <c r="E94" s="81">
        <f t="shared" si="7"/>
        <v>0</v>
      </c>
      <c r="F94" s="65">
        <f>'ادخال البيانات (ث مسارات)'!F95</f>
        <v>0</v>
      </c>
      <c r="G94" s="81">
        <f t="shared" si="8"/>
        <v>0</v>
      </c>
      <c r="H94" s="64">
        <f>'ادخال البيانات (ث مسارات)'!G95</f>
        <v>0</v>
      </c>
      <c r="I94" s="81">
        <f t="shared" si="9"/>
        <v>0</v>
      </c>
      <c r="J94" s="65">
        <f>'ادخال البيانات (ث مسارات)'!H95</f>
        <v>0</v>
      </c>
      <c r="K94" s="81">
        <f t="shared" si="10"/>
        <v>0</v>
      </c>
      <c r="L94" s="64">
        <f>'ادخال البيانات (ث مسارات)'!I95</f>
        <v>0</v>
      </c>
      <c r="M94" s="81">
        <f t="shared" si="11"/>
        <v>0</v>
      </c>
      <c r="N94" s="65">
        <f>'ادخال البيانات (ث مسارات)'!J95</f>
        <v>0</v>
      </c>
      <c r="O94" s="81">
        <f t="shared" si="12"/>
        <v>0</v>
      </c>
      <c r="P94" s="11"/>
    </row>
    <row r="95" spans="4:16" ht="14.5" hidden="1" thickBot="1" x14ac:dyDescent="0.35">
      <c r="D95" s="64">
        <f>'ادخال البيانات (ث مسارات)'!E96</f>
        <v>0</v>
      </c>
      <c r="E95" s="81">
        <f t="shared" si="7"/>
        <v>0</v>
      </c>
      <c r="F95" s="65">
        <f>'ادخال البيانات (ث مسارات)'!F96</f>
        <v>0</v>
      </c>
      <c r="G95" s="81">
        <f t="shared" si="8"/>
        <v>0</v>
      </c>
      <c r="H95" s="64">
        <f>'ادخال البيانات (ث مسارات)'!G96</f>
        <v>0</v>
      </c>
      <c r="I95" s="81">
        <f t="shared" si="9"/>
        <v>0</v>
      </c>
      <c r="J95" s="65">
        <f>'ادخال البيانات (ث مسارات)'!H96</f>
        <v>0</v>
      </c>
      <c r="K95" s="81">
        <f t="shared" si="10"/>
        <v>0</v>
      </c>
      <c r="L95" s="64">
        <f>'ادخال البيانات (ث مسارات)'!I96</f>
        <v>0</v>
      </c>
      <c r="M95" s="81">
        <f t="shared" si="11"/>
        <v>0</v>
      </c>
      <c r="N95" s="65">
        <f>'ادخال البيانات (ث مسارات)'!J96</f>
        <v>0</v>
      </c>
      <c r="O95" s="81">
        <f t="shared" si="12"/>
        <v>0</v>
      </c>
      <c r="P95" s="11"/>
    </row>
    <row r="96" spans="4:16" ht="14.5" hidden="1" thickBot="1" x14ac:dyDescent="0.35">
      <c r="D96" s="64">
        <f>'ادخال البيانات (ث مسارات)'!E97</f>
        <v>0</v>
      </c>
      <c r="E96" s="81">
        <f t="shared" si="7"/>
        <v>0</v>
      </c>
      <c r="F96" s="65">
        <f>'ادخال البيانات (ث مسارات)'!F97</f>
        <v>0</v>
      </c>
      <c r="G96" s="81">
        <f t="shared" si="8"/>
        <v>0</v>
      </c>
      <c r="H96" s="64">
        <f>'ادخال البيانات (ث مسارات)'!G97</f>
        <v>0</v>
      </c>
      <c r="I96" s="81">
        <f t="shared" si="9"/>
        <v>0</v>
      </c>
      <c r="J96" s="65">
        <f>'ادخال البيانات (ث مسارات)'!H97</f>
        <v>0</v>
      </c>
      <c r="K96" s="81">
        <f t="shared" si="10"/>
        <v>0</v>
      </c>
      <c r="L96" s="64">
        <f>'ادخال البيانات (ث مسارات)'!I97</f>
        <v>0</v>
      </c>
      <c r="M96" s="81">
        <f t="shared" si="11"/>
        <v>0</v>
      </c>
      <c r="N96" s="65">
        <f>'ادخال البيانات (ث مسارات)'!J97</f>
        <v>0</v>
      </c>
      <c r="O96" s="81">
        <f t="shared" si="12"/>
        <v>0</v>
      </c>
      <c r="P96" s="11"/>
    </row>
    <row r="97" spans="4:16" ht="14.5" hidden="1" thickBot="1" x14ac:dyDescent="0.35">
      <c r="D97" s="64">
        <f>'ادخال البيانات (ث مسارات)'!E98</f>
        <v>0</v>
      </c>
      <c r="E97" s="81">
        <f t="shared" si="7"/>
        <v>0</v>
      </c>
      <c r="F97" s="65">
        <f>'ادخال البيانات (ث مسارات)'!F98</f>
        <v>0</v>
      </c>
      <c r="G97" s="81">
        <f t="shared" si="8"/>
        <v>0</v>
      </c>
      <c r="H97" s="64">
        <f>'ادخال البيانات (ث مسارات)'!G98</f>
        <v>0</v>
      </c>
      <c r="I97" s="81">
        <f t="shared" si="9"/>
        <v>0</v>
      </c>
      <c r="J97" s="65">
        <f>'ادخال البيانات (ث مسارات)'!H98</f>
        <v>0</v>
      </c>
      <c r="K97" s="81">
        <f t="shared" si="10"/>
        <v>0</v>
      </c>
      <c r="L97" s="64">
        <f>'ادخال البيانات (ث مسارات)'!I98</f>
        <v>0</v>
      </c>
      <c r="M97" s="81">
        <f t="shared" si="11"/>
        <v>0</v>
      </c>
      <c r="N97" s="65">
        <f>'ادخال البيانات (ث مسارات)'!J98</f>
        <v>0</v>
      </c>
      <c r="O97" s="81">
        <f t="shared" si="12"/>
        <v>0</v>
      </c>
      <c r="P97" s="11"/>
    </row>
    <row r="98" spans="4:16" ht="14.5" hidden="1" thickBot="1" x14ac:dyDescent="0.35">
      <c r="D98" s="64">
        <f>'ادخال البيانات (ث مسارات)'!E99</f>
        <v>0</v>
      </c>
      <c r="E98" s="81">
        <f t="shared" si="7"/>
        <v>0</v>
      </c>
      <c r="F98" s="65">
        <f>'ادخال البيانات (ث مسارات)'!F99</f>
        <v>0</v>
      </c>
      <c r="G98" s="81">
        <f t="shared" si="8"/>
        <v>0</v>
      </c>
      <c r="H98" s="64">
        <f>'ادخال البيانات (ث مسارات)'!G99</f>
        <v>0</v>
      </c>
      <c r="I98" s="81">
        <f t="shared" si="9"/>
        <v>0</v>
      </c>
      <c r="J98" s="65">
        <f>'ادخال البيانات (ث مسارات)'!H99</f>
        <v>0</v>
      </c>
      <c r="K98" s="81">
        <f t="shared" si="10"/>
        <v>0</v>
      </c>
      <c r="L98" s="64">
        <f>'ادخال البيانات (ث مسارات)'!I99</f>
        <v>0</v>
      </c>
      <c r="M98" s="81">
        <f t="shared" si="11"/>
        <v>0</v>
      </c>
      <c r="N98" s="65">
        <f>'ادخال البيانات (ث مسارات)'!J99</f>
        <v>0</v>
      </c>
      <c r="O98" s="81">
        <f t="shared" si="12"/>
        <v>0</v>
      </c>
      <c r="P98" s="11"/>
    </row>
    <row r="99" spans="4:16" ht="14.5" hidden="1" thickBot="1" x14ac:dyDescent="0.35">
      <c r="D99" s="64">
        <f>'ادخال البيانات (ث مسارات)'!E100</f>
        <v>0</v>
      </c>
      <c r="E99" s="81">
        <f t="shared" si="7"/>
        <v>0</v>
      </c>
      <c r="F99" s="65">
        <f>'ادخال البيانات (ث مسارات)'!F100</f>
        <v>0</v>
      </c>
      <c r="G99" s="81">
        <f t="shared" si="8"/>
        <v>0</v>
      </c>
      <c r="H99" s="64">
        <f>'ادخال البيانات (ث مسارات)'!G100</f>
        <v>0</v>
      </c>
      <c r="I99" s="81">
        <f t="shared" si="9"/>
        <v>0</v>
      </c>
      <c r="J99" s="65">
        <f>'ادخال البيانات (ث مسارات)'!H100</f>
        <v>0</v>
      </c>
      <c r="K99" s="81">
        <f t="shared" si="10"/>
        <v>0</v>
      </c>
      <c r="L99" s="64">
        <f>'ادخال البيانات (ث مسارات)'!I100</f>
        <v>0</v>
      </c>
      <c r="M99" s="81">
        <f t="shared" si="11"/>
        <v>0</v>
      </c>
      <c r="N99" s="65">
        <f>'ادخال البيانات (ث مسارات)'!J100</f>
        <v>0</v>
      </c>
      <c r="O99" s="81">
        <f t="shared" si="12"/>
        <v>0</v>
      </c>
      <c r="P99" s="11"/>
    </row>
    <row r="100" spans="4:16" ht="14.5" hidden="1" thickBot="1" x14ac:dyDescent="0.35">
      <c r="D100" s="64">
        <f>'ادخال البيانات (ث مسارات)'!E101</f>
        <v>0</v>
      </c>
      <c r="E100" s="81">
        <f t="shared" si="7"/>
        <v>0</v>
      </c>
      <c r="F100" s="65">
        <f>'ادخال البيانات (ث مسارات)'!F101</f>
        <v>0</v>
      </c>
      <c r="G100" s="81">
        <f t="shared" si="8"/>
        <v>0</v>
      </c>
      <c r="H100" s="64">
        <f>'ادخال البيانات (ث مسارات)'!G101</f>
        <v>0</v>
      </c>
      <c r="I100" s="81">
        <f t="shared" si="9"/>
        <v>0</v>
      </c>
      <c r="J100" s="65">
        <f>'ادخال البيانات (ث مسارات)'!H101</f>
        <v>0</v>
      </c>
      <c r="K100" s="81">
        <f t="shared" si="10"/>
        <v>0</v>
      </c>
      <c r="L100" s="64">
        <f>'ادخال البيانات (ث مسارات)'!I101</f>
        <v>0</v>
      </c>
      <c r="M100" s="81">
        <f t="shared" si="11"/>
        <v>0</v>
      </c>
      <c r="N100" s="65">
        <f>'ادخال البيانات (ث مسارات)'!J101</f>
        <v>0</v>
      </c>
      <c r="O100" s="81">
        <f t="shared" si="12"/>
        <v>0</v>
      </c>
      <c r="P100" s="11"/>
    </row>
    <row r="101" spans="4:16" ht="14.5" hidden="1" thickBot="1" x14ac:dyDescent="0.35">
      <c r="D101" s="64">
        <f>'ادخال البيانات (ث مسارات)'!E102</f>
        <v>0</v>
      </c>
      <c r="E101" s="81">
        <f t="shared" si="7"/>
        <v>0</v>
      </c>
      <c r="F101" s="65">
        <f>'ادخال البيانات (ث مسارات)'!F102</f>
        <v>0</v>
      </c>
      <c r="G101" s="81">
        <f t="shared" si="8"/>
        <v>0</v>
      </c>
      <c r="H101" s="64">
        <f>'ادخال البيانات (ث مسارات)'!G102</f>
        <v>0</v>
      </c>
      <c r="I101" s="81">
        <f t="shared" si="9"/>
        <v>0</v>
      </c>
      <c r="J101" s="65">
        <f>'ادخال البيانات (ث مسارات)'!H102</f>
        <v>0</v>
      </c>
      <c r="K101" s="81">
        <f t="shared" si="10"/>
        <v>0</v>
      </c>
      <c r="L101" s="64">
        <f>'ادخال البيانات (ث مسارات)'!I102</f>
        <v>0</v>
      </c>
      <c r="M101" s="81">
        <f t="shared" si="11"/>
        <v>0</v>
      </c>
      <c r="N101" s="65">
        <f>'ادخال البيانات (ث مسارات)'!J102</f>
        <v>0</v>
      </c>
      <c r="O101" s="81">
        <f t="shared" si="12"/>
        <v>0</v>
      </c>
      <c r="P101" s="11"/>
    </row>
    <row r="102" spans="4:16" ht="14.5" hidden="1" thickBot="1" x14ac:dyDescent="0.35">
      <c r="D102" s="64">
        <f>'ادخال البيانات (ث مسارات)'!E103</f>
        <v>0</v>
      </c>
      <c r="E102" s="81">
        <f t="shared" si="7"/>
        <v>0</v>
      </c>
      <c r="F102" s="65">
        <f>'ادخال البيانات (ث مسارات)'!F103</f>
        <v>0</v>
      </c>
      <c r="G102" s="81">
        <f t="shared" si="8"/>
        <v>0</v>
      </c>
      <c r="H102" s="64">
        <f>'ادخال البيانات (ث مسارات)'!G103</f>
        <v>0</v>
      </c>
      <c r="I102" s="81">
        <f t="shared" si="9"/>
        <v>0</v>
      </c>
      <c r="J102" s="65">
        <f>'ادخال البيانات (ث مسارات)'!H103</f>
        <v>0</v>
      </c>
      <c r="K102" s="81">
        <f t="shared" si="10"/>
        <v>0</v>
      </c>
      <c r="L102" s="64">
        <f>'ادخال البيانات (ث مسارات)'!I103</f>
        <v>0</v>
      </c>
      <c r="M102" s="81">
        <f t="shared" si="11"/>
        <v>0</v>
      </c>
      <c r="N102" s="65">
        <f>'ادخال البيانات (ث مسارات)'!J103</f>
        <v>0</v>
      </c>
      <c r="O102" s="81">
        <f t="shared" si="12"/>
        <v>0</v>
      </c>
      <c r="P102" s="11"/>
    </row>
    <row r="103" spans="4:16" ht="14.5" hidden="1" thickBot="1" x14ac:dyDescent="0.35">
      <c r="D103" s="64">
        <f>'ادخال البيانات (ث مسارات)'!E104</f>
        <v>0</v>
      </c>
      <c r="E103" s="81">
        <f t="shared" si="7"/>
        <v>0</v>
      </c>
      <c r="F103" s="65">
        <f>'ادخال البيانات (ث مسارات)'!F104</f>
        <v>0</v>
      </c>
      <c r="G103" s="81">
        <f t="shared" si="8"/>
        <v>0</v>
      </c>
      <c r="H103" s="64">
        <f>'ادخال البيانات (ث مسارات)'!G104</f>
        <v>0</v>
      </c>
      <c r="I103" s="81">
        <f t="shared" si="9"/>
        <v>0</v>
      </c>
      <c r="J103" s="65">
        <f>'ادخال البيانات (ث مسارات)'!H104</f>
        <v>0</v>
      </c>
      <c r="K103" s="81">
        <f t="shared" si="10"/>
        <v>0</v>
      </c>
      <c r="L103" s="64">
        <f>'ادخال البيانات (ث مسارات)'!I104</f>
        <v>0</v>
      </c>
      <c r="M103" s="81">
        <f t="shared" si="11"/>
        <v>0</v>
      </c>
      <c r="N103" s="65">
        <f>'ادخال البيانات (ث مسارات)'!J104</f>
        <v>0</v>
      </c>
      <c r="O103" s="81">
        <f t="shared" si="12"/>
        <v>0</v>
      </c>
      <c r="P103" s="11"/>
    </row>
    <row r="104" spans="4:16" ht="14.5" hidden="1" thickBot="1" x14ac:dyDescent="0.35">
      <c r="D104" s="64">
        <f>'ادخال البيانات (ث مسارات)'!E105</f>
        <v>0</v>
      </c>
      <c r="E104" s="81">
        <f t="shared" si="7"/>
        <v>0</v>
      </c>
      <c r="F104" s="65">
        <f>'ادخال البيانات (ث مسارات)'!F105</f>
        <v>0</v>
      </c>
      <c r="G104" s="81">
        <f t="shared" si="8"/>
        <v>0</v>
      </c>
      <c r="H104" s="64">
        <f>'ادخال البيانات (ث مسارات)'!G105</f>
        <v>0</v>
      </c>
      <c r="I104" s="81">
        <f t="shared" si="9"/>
        <v>0</v>
      </c>
      <c r="J104" s="65">
        <f>'ادخال البيانات (ث مسارات)'!H105</f>
        <v>0</v>
      </c>
      <c r="K104" s="81">
        <f t="shared" si="10"/>
        <v>0</v>
      </c>
      <c r="L104" s="64">
        <f>'ادخال البيانات (ث مسارات)'!I105</f>
        <v>0</v>
      </c>
      <c r="M104" s="81">
        <f t="shared" si="11"/>
        <v>0</v>
      </c>
      <c r="N104" s="65">
        <f>'ادخال البيانات (ث مسارات)'!J105</f>
        <v>0</v>
      </c>
      <c r="O104" s="81">
        <f t="shared" si="12"/>
        <v>0</v>
      </c>
      <c r="P104" s="11"/>
    </row>
    <row r="105" spans="4:16" ht="14.5" hidden="1" thickBot="1" x14ac:dyDescent="0.35">
      <c r="D105" s="64">
        <f>'ادخال البيانات (ث مسارات)'!E106</f>
        <v>0</v>
      </c>
      <c r="E105" s="81">
        <f t="shared" si="7"/>
        <v>0</v>
      </c>
      <c r="F105" s="65">
        <f>'ادخال البيانات (ث مسارات)'!F106</f>
        <v>0</v>
      </c>
      <c r="G105" s="81">
        <f t="shared" si="8"/>
        <v>0</v>
      </c>
      <c r="H105" s="64">
        <f>'ادخال البيانات (ث مسارات)'!G106</f>
        <v>0</v>
      </c>
      <c r="I105" s="81">
        <f t="shared" si="9"/>
        <v>0</v>
      </c>
      <c r="J105" s="65">
        <f>'ادخال البيانات (ث مسارات)'!H106</f>
        <v>0</v>
      </c>
      <c r="K105" s="81">
        <f t="shared" si="10"/>
        <v>0</v>
      </c>
      <c r="L105" s="64">
        <f>'ادخال البيانات (ث مسارات)'!I106</f>
        <v>0</v>
      </c>
      <c r="M105" s="81">
        <f t="shared" si="11"/>
        <v>0</v>
      </c>
      <c r="N105" s="65">
        <f>'ادخال البيانات (ث مسارات)'!J106</f>
        <v>0</v>
      </c>
      <c r="O105" s="81">
        <f t="shared" si="12"/>
        <v>0</v>
      </c>
      <c r="P105" s="11"/>
    </row>
    <row r="106" spans="4:16" ht="14.5" hidden="1" thickBot="1" x14ac:dyDescent="0.35">
      <c r="D106" s="64">
        <f>'ادخال البيانات (ث مسارات)'!E107</f>
        <v>0</v>
      </c>
      <c r="E106" s="81">
        <f t="shared" si="7"/>
        <v>0</v>
      </c>
      <c r="F106" s="65">
        <f>'ادخال البيانات (ث مسارات)'!F107</f>
        <v>0</v>
      </c>
      <c r="G106" s="81">
        <f t="shared" si="8"/>
        <v>0</v>
      </c>
      <c r="H106" s="64">
        <f>'ادخال البيانات (ث مسارات)'!G107</f>
        <v>0</v>
      </c>
      <c r="I106" s="81">
        <f t="shared" si="9"/>
        <v>0</v>
      </c>
      <c r="J106" s="65">
        <f>'ادخال البيانات (ث مسارات)'!H107</f>
        <v>0</v>
      </c>
      <c r="K106" s="81">
        <f t="shared" si="10"/>
        <v>0</v>
      </c>
      <c r="L106" s="64">
        <f>'ادخال البيانات (ث مسارات)'!I107</f>
        <v>0</v>
      </c>
      <c r="M106" s="81">
        <f t="shared" si="11"/>
        <v>0</v>
      </c>
      <c r="N106" s="65">
        <f>'ادخال البيانات (ث مسارات)'!J107</f>
        <v>0</v>
      </c>
      <c r="O106" s="81">
        <f t="shared" si="12"/>
        <v>0</v>
      </c>
      <c r="P106" s="11"/>
    </row>
    <row r="107" spans="4:16" ht="14.5" hidden="1" thickBot="1" x14ac:dyDescent="0.35">
      <c r="D107" s="64">
        <f>'ادخال البيانات (ث مسارات)'!E108</f>
        <v>0</v>
      </c>
      <c r="E107" s="81">
        <f t="shared" si="7"/>
        <v>0</v>
      </c>
      <c r="F107" s="65">
        <f>'ادخال البيانات (ث مسارات)'!F108</f>
        <v>0</v>
      </c>
      <c r="G107" s="81">
        <f t="shared" si="8"/>
        <v>0</v>
      </c>
      <c r="H107" s="64">
        <f>'ادخال البيانات (ث مسارات)'!G108</f>
        <v>0</v>
      </c>
      <c r="I107" s="81">
        <f t="shared" si="9"/>
        <v>0</v>
      </c>
      <c r="J107" s="65">
        <f>'ادخال البيانات (ث مسارات)'!H108</f>
        <v>0</v>
      </c>
      <c r="K107" s="81">
        <f t="shared" si="10"/>
        <v>0</v>
      </c>
      <c r="L107" s="64">
        <f>'ادخال البيانات (ث مسارات)'!I108</f>
        <v>0</v>
      </c>
      <c r="M107" s="81">
        <f t="shared" si="11"/>
        <v>0</v>
      </c>
      <c r="N107" s="65">
        <f>'ادخال البيانات (ث مسارات)'!J108</f>
        <v>0</v>
      </c>
      <c r="O107" s="81">
        <f t="shared" si="12"/>
        <v>0</v>
      </c>
      <c r="P107" s="11"/>
    </row>
    <row r="108" spans="4:16" ht="14.5" hidden="1" thickBot="1" x14ac:dyDescent="0.35">
      <c r="D108" s="64">
        <f>'ادخال البيانات (ث مسارات)'!E109</f>
        <v>0</v>
      </c>
      <c r="E108" s="81">
        <f t="shared" si="7"/>
        <v>0</v>
      </c>
      <c r="F108" s="65">
        <f>'ادخال البيانات (ث مسارات)'!F109</f>
        <v>0</v>
      </c>
      <c r="G108" s="81">
        <f t="shared" si="8"/>
        <v>0</v>
      </c>
      <c r="H108" s="64">
        <f>'ادخال البيانات (ث مسارات)'!G109</f>
        <v>0</v>
      </c>
      <c r="I108" s="81">
        <f t="shared" si="9"/>
        <v>0</v>
      </c>
      <c r="J108" s="65">
        <f>'ادخال البيانات (ث مسارات)'!H109</f>
        <v>0</v>
      </c>
      <c r="K108" s="81">
        <f t="shared" si="10"/>
        <v>0</v>
      </c>
      <c r="L108" s="64">
        <f>'ادخال البيانات (ث مسارات)'!I109</f>
        <v>0</v>
      </c>
      <c r="M108" s="81">
        <f t="shared" si="11"/>
        <v>0</v>
      </c>
      <c r="N108" s="65">
        <f>'ادخال البيانات (ث مسارات)'!J109</f>
        <v>0</v>
      </c>
      <c r="O108" s="81">
        <f t="shared" si="12"/>
        <v>0</v>
      </c>
      <c r="P108" s="11"/>
    </row>
    <row r="109" spans="4:16" ht="14.5" hidden="1" thickBot="1" x14ac:dyDescent="0.35">
      <c r="D109" s="64">
        <f>'ادخال البيانات (ث مسارات)'!E110</f>
        <v>0</v>
      </c>
      <c r="E109" s="81">
        <f t="shared" si="7"/>
        <v>0</v>
      </c>
      <c r="F109" s="65">
        <f>'ادخال البيانات (ث مسارات)'!F110</f>
        <v>0</v>
      </c>
      <c r="G109" s="81">
        <f t="shared" si="8"/>
        <v>0</v>
      </c>
      <c r="H109" s="64">
        <f>'ادخال البيانات (ث مسارات)'!G110</f>
        <v>0</v>
      </c>
      <c r="I109" s="81">
        <f t="shared" si="9"/>
        <v>0</v>
      </c>
      <c r="J109" s="65">
        <f>'ادخال البيانات (ث مسارات)'!H110</f>
        <v>0</v>
      </c>
      <c r="K109" s="81">
        <f t="shared" si="10"/>
        <v>0</v>
      </c>
      <c r="L109" s="64">
        <f>'ادخال البيانات (ث مسارات)'!I110</f>
        <v>0</v>
      </c>
      <c r="M109" s="81">
        <f t="shared" si="11"/>
        <v>0</v>
      </c>
      <c r="N109" s="65">
        <f>'ادخال البيانات (ث مسارات)'!J110</f>
        <v>0</v>
      </c>
      <c r="O109" s="81">
        <f t="shared" si="12"/>
        <v>0</v>
      </c>
      <c r="P109" s="11"/>
    </row>
    <row r="110" spans="4:16" ht="14.5" hidden="1" thickBot="1" x14ac:dyDescent="0.35">
      <c r="D110" s="64">
        <f>'ادخال البيانات (ث مسارات)'!E111</f>
        <v>0</v>
      </c>
      <c r="E110" s="81">
        <f t="shared" si="7"/>
        <v>0</v>
      </c>
      <c r="F110" s="65">
        <f>'ادخال البيانات (ث مسارات)'!F111</f>
        <v>0</v>
      </c>
      <c r="G110" s="81">
        <f t="shared" si="8"/>
        <v>0</v>
      </c>
      <c r="H110" s="64">
        <f>'ادخال البيانات (ث مسارات)'!G111</f>
        <v>0</v>
      </c>
      <c r="I110" s="81">
        <f t="shared" si="9"/>
        <v>0</v>
      </c>
      <c r="J110" s="65">
        <f>'ادخال البيانات (ث مسارات)'!H111</f>
        <v>0</v>
      </c>
      <c r="K110" s="81">
        <f t="shared" si="10"/>
        <v>0</v>
      </c>
      <c r="L110" s="64">
        <f>'ادخال البيانات (ث مسارات)'!I111</f>
        <v>0</v>
      </c>
      <c r="M110" s="81">
        <f t="shared" si="11"/>
        <v>0</v>
      </c>
      <c r="N110" s="65">
        <f>'ادخال البيانات (ث مسارات)'!J111</f>
        <v>0</v>
      </c>
      <c r="O110" s="81">
        <f t="shared" si="12"/>
        <v>0</v>
      </c>
      <c r="P110" s="11"/>
    </row>
    <row r="111" spans="4:16" ht="14.5" hidden="1" thickBot="1" x14ac:dyDescent="0.35">
      <c r="D111" s="64">
        <f>'ادخال البيانات (ث مسارات)'!E112</f>
        <v>0</v>
      </c>
      <c r="E111" s="81">
        <f t="shared" si="7"/>
        <v>0</v>
      </c>
      <c r="F111" s="65">
        <f>'ادخال البيانات (ث مسارات)'!F112</f>
        <v>0</v>
      </c>
      <c r="G111" s="81">
        <f t="shared" si="8"/>
        <v>0</v>
      </c>
      <c r="H111" s="64">
        <f>'ادخال البيانات (ث مسارات)'!G112</f>
        <v>0</v>
      </c>
      <c r="I111" s="81">
        <f t="shared" si="9"/>
        <v>0</v>
      </c>
      <c r="J111" s="65">
        <f>'ادخال البيانات (ث مسارات)'!H112</f>
        <v>0</v>
      </c>
      <c r="K111" s="81">
        <f t="shared" si="10"/>
        <v>0</v>
      </c>
      <c r="L111" s="64">
        <f>'ادخال البيانات (ث مسارات)'!I112</f>
        <v>0</v>
      </c>
      <c r="M111" s="81">
        <f t="shared" si="11"/>
        <v>0</v>
      </c>
      <c r="N111" s="65">
        <f>'ادخال البيانات (ث مسارات)'!J112</f>
        <v>0</v>
      </c>
      <c r="O111" s="81">
        <f t="shared" si="12"/>
        <v>0</v>
      </c>
      <c r="P111" s="11"/>
    </row>
    <row r="112" spans="4:16" ht="14.5" hidden="1" thickBot="1" x14ac:dyDescent="0.35">
      <c r="D112" s="64">
        <f>'ادخال البيانات (ث مسارات)'!E113</f>
        <v>0</v>
      </c>
      <c r="E112" s="81">
        <f t="shared" si="7"/>
        <v>0</v>
      </c>
      <c r="F112" s="65">
        <f>'ادخال البيانات (ث مسارات)'!F113</f>
        <v>0</v>
      </c>
      <c r="G112" s="81">
        <f t="shared" si="8"/>
        <v>0</v>
      </c>
      <c r="H112" s="64">
        <f>'ادخال البيانات (ث مسارات)'!G113</f>
        <v>0</v>
      </c>
      <c r="I112" s="81">
        <f t="shared" si="9"/>
        <v>0</v>
      </c>
      <c r="J112" s="65">
        <f>'ادخال البيانات (ث مسارات)'!H113</f>
        <v>0</v>
      </c>
      <c r="K112" s="81">
        <f t="shared" si="10"/>
        <v>0</v>
      </c>
      <c r="L112" s="64">
        <f>'ادخال البيانات (ث مسارات)'!I113</f>
        <v>0</v>
      </c>
      <c r="M112" s="81">
        <f t="shared" si="11"/>
        <v>0</v>
      </c>
      <c r="N112" s="65">
        <f>'ادخال البيانات (ث مسارات)'!J113</f>
        <v>0</v>
      </c>
      <c r="O112" s="81">
        <f t="shared" si="12"/>
        <v>0</v>
      </c>
      <c r="P112" s="11"/>
    </row>
    <row r="113" spans="4:16" ht="14.5" hidden="1" thickBot="1" x14ac:dyDescent="0.35">
      <c r="D113" s="64">
        <f>'ادخال البيانات (ث مسارات)'!E114</f>
        <v>0</v>
      </c>
      <c r="E113" s="81">
        <f t="shared" si="7"/>
        <v>0</v>
      </c>
      <c r="F113" s="65">
        <f>'ادخال البيانات (ث مسارات)'!F114</f>
        <v>0</v>
      </c>
      <c r="G113" s="81">
        <f t="shared" si="8"/>
        <v>0</v>
      </c>
      <c r="H113" s="64">
        <f>'ادخال البيانات (ث مسارات)'!G114</f>
        <v>0</v>
      </c>
      <c r="I113" s="81">
        <f t="shared" si="9"/>
        <v>0</v>
      </c>
      <c r="J113" s="65">
        <f>'ادخال البيانات (ث مسارات)'!H114</f>
        <v>0</v>
      </c>
      <c r="K113" s="81">
        <f t="shared" si="10"/>
        <v>0</v>
      </c>
      <c r="L113" s="64">
        <f>'ادخال البيانات (ث مسارات)'!I114</f>
        <v>0</v>
      </c>
      <c r="M113" s="81">
        <f t="shared" si="11"/>
        <v>0</v>
      </c>
      <c r="N113" s="65">
        <f>'ادخال البيانات (ث مسارات)'!J114</f>
        <v>0</v>
      </c>
      <c r="O113" s="81">
        <f t="shared" si="12"/>
        <v>0</v>
      </c>
      <c r="P113" s="11"/>
    </row>
    <row r="114" spans="4:16" ht="14.5" hidden="1" thickBot="1" x14ac:dyDescent="0.35">
      <c r="D114" s="64">
        <f>'ادخال البيانات (ث مسارات)'!E115</f>
        <v>0</v>
      </c>
      <c r="E114" s="81">
        <f t="shared" si="7"/>
        <v>0</v>
      </c>
      <c r="F114" s="65">
        <f>'ادخال البيانات (ث مسارات)'!F115</f>
        <v>0</v>
      </c>
      <c r="G114" s="81">
        <f t="shared" si="8"/>
        <v>0</v>
      </c>
      <c r="H114" s="64">
        <f>'ادخال البيانات (ث مسارات)'!G115</f>
        <v>0</v>
      </c>
      <c r="I114" s="81">
        <f t="shared" si="9"/>
        <v>0</v>
      </c>
      <c r="J114" s="65">
        <f>'ادخال البيانات (ث مسارات)'!H115</f>
        <v>0</v>
      </c>
      <c r="K114" s="81">
        <f t="shared" si="10"/>
        <v>0</v>
      </c>
      <c r="L114" s="64">
        <f>'ادخال البيانات (ث مسارات)'!I115</f>
        <v>0</v>
      </c>
      <c r="M114" s="81">
        <f t="shared" si="11"/>
        <v>0</v>
      </c>
      <c r="N114" s="65">
        <f>'ادخال البيانات (ث مسارات)'!J115</f>
        <v>0</v>
      </c>
      <c r="O114" s="81">
        <f t="shared" si="12"/>
        <v>0</v>
      </c>
      <c r="P114" s="11"/>
    </row>
    <row r="115" spans="4:16" ht="14.5" hidden="1" thickBot="1" x14ac:dyDescent="0.35">
      <c r="D115" s="64">
        <f>'ادخال البيانات (ث مسارات)'!E116</f>
        <v>0</v>
      </c>
      <c r="E115" s="81">
        <f t="shared" si="7"/>
        <v>0</v>
      </c>
      <c r="F115" s="65">
        <f>'ادخال البيانات (ث مسارات)'!F116</f>
        <v>0</v>
      </c>
      <c r="G115" s="81">
        <f t="shared" si="8"/>
        <v>0</v>
      </c>
      <c r="H115" s="64">
        <f>'ادخال البيانات (ث مسارات)'!G116</f>
        <v>0</v>
      </c>
      <c r="I115" s="81">
        <f t="shared" si="9"/>
        <v>0</v>
      </c>
      <c r="J115" s="65">
        <f>'ادخال البيانات (ث مسارات)'!H116</f>
        <v>0</v>
      </c>
      <c r="K115" s="81">
        <f t="shared" si="10"/>
        <v>0</v>
      </c>
      <c r="L115" s="64">
        <f>'ادخال البيانات (ث مسارات)'!I116</f>
        <v>0</v>
      </c>
      <c r="M115" s="81">
        <f t="shared" si="11"/>
        <v>0</v>
      </c>
      <c r="N115" s="65">
        <f>'ادخال البيانات (ث مسارات)'!J116</f>
        <v>0</v>
      </c>
      <c r="O115" s="81">
        <f t="shared" si="12"/>
        <v>0</v>
      </c>
      <c r="P115" s="11"/>
    </row>
    <row r="116" spans="4:16" ht="14.5" hidden="1" thickBot="1" x14ac:dyDescent="0.35">
      <c r="D116" s="64">
        <f>'ادخال البيانات (ث مسارات)'!E117</f>
        <v>0</v>
      </c>
      <c r="E116" s="81">
        <f t="shared" si="7"/>
        <v>0</v>
      </c>
      <c r="F116" s="65">
        <f>'ادخال البيانات (ث مسارات)'!F117</f>
        <v>0</v>
      </c>
      <c r="G116" s="81">
        <f t="shared" si="8"/>
        <v>0</v>
      </c>
      <c r="H116" s="64">
        <f>'ادخال البيانات (ث مسارات)'!G117</f>
        <v>0</v>
      </c>
      <c r="I116" s="81">
        <f t="shared" si="9"/>
        <v>0</v>
      </c>
      <c r="J116" s="65">
        <f>'ادخال البيانات (ث مسارات)'!H117</f>
        <v>0</v>
      </c>
      <c r="K116" s="81">
        <f t="shared" si="10"/>
        <v>0</v>
      </c>
      <c r="L116" s="64">
        <f>'ادخال البيانات (ث مسارات)'!I117</f>
        <v>0</v>
      </c>
      <c r="M116" s="81">
        <f t="shared" si="11"/>
        <v>0</v>
      </c>
      <c r="N116" s="65">
        <f>'ادخال البيانات (ث مسارات)'!J117</f>
        <v>0</v>
      </c>
      <c r="O116" s="81">
        <f t="shared" si="12"/>
        <v>0</v>
      </c>
      <c r="P116" s="11"/>
    </row>
    <row r="117" spans="4:16" ht="14.5" hidden="1" thickBot="1" x14ac:dyDescent="0.35">
      <c r="D117" s="64">
        <f>'ادخال البيانات (ث مسارات)'!E118</f>
        <v>0</v>
      </c>
      <c r="E117" s="81">
        <f t="shared" si="7"/>
        <v>0</v>
      </c>
      <c r="F117" s="65">
        <f>'ادخال البيانات (ث مسارات)'!F118</f>
        <v>0</v>
      </c>
      <c r="G117" s="81">
        <f t="shared" si="8"/>
        <v>0</v>
      </c>
      <c r="H117" s="64">
        <f>'ادخال البيانات (ث مسارات)'!G118</f>
        <v>0</v>
      </c>
      <c r="I117" s="81">
        <f t="shared" si="9"/>
        <v>0</v>
      </c>
      <c r="J117" s="65">
        <f>'ادخال البيانات (ث مسارات)'!H118</f>
        <v>0</v>
      </c>
      <c r="K117" s="81">
        <f t="shared" si="10"/>
        <v>0</v>
      </c>
      <c r="L117" s="64">
        <f>'ادخال البيانات (ث مسارات)'!I118</f>
        <v>0</v>
      </c>
      <c r="M117" s="81">
        <f t="shared" si="11"/>
        <v>0</v>
      </c>
      <c r="N117" s="65">
        <f>'ادخال البيانات (ث مسارات)'!J118</f>
        <v>0</v>
      </c>
      <c r="O117" s="81">
        <f t="shared" si="12"/>
        <v>0</v>
      </c>
      <c r="P117" s="11"/>
    </row>
    <row r="118" spans="4:16" ht="14.5" hidden="1" thickBot="1" x14ac:dyDescent="0.35">
      <c r="D118" s="64">
        <f>'ادخال البيانات (ث مسارات)'!E119</f>
        <v>0</v>
      </c>
      <c r="E118" s="81">
        <f t="shared" si="7"/>
        <v>0</v>
      </c>
      <c r="F118" s="65">
        <f>'ادخال البيانات (ث مسارات)'!F119</f>
        <v>0</v>
      </c>
      <c r="G118" s="81">
        <f t="shared" si="8"/>
        <v>0</v>
      </c>
      <c r="H118" s="64">
        <f>'ادخال البيانات (ث مسارات)'!G119</f>
        <v>0</v>
      </c>
      <c r="I118" s="81">
        <f t="shared" si="9"/>
        <v>0</v>
      </c>
      <c r="J118" s="65">
        <f>'ادخال البيانات (ث مسارات)'!H119</f>
        <v>0</v>
      </c>
      <c r="K118" s="81">
        <f t="shared" si="10"/>
        <v>0</v>
      </c>
      <c r="L118" s="64">
        <f>'ادخال البيانات (ث مسارات)'!I119</f>
        <v>0</v>
      </c>
      <c r="M118" s="81">
        <f t="shared" si="11"/>
        <v>0</v>
      </c>
      <c r="N118" s="65">
        <f>'ادخال البيانات (ث مسارات)'!J119</f>
        <v>0</v>
      </c>
      <c r="O118" s="81">
        <f t="shared" si="12"/>
        <v>0</v>
      </c>
      <c r="P118" s="11"/>
    </row>
    <row r="119" spans="4:16" ht="14.5" hidden="1" thickBot="1" x14ac:dyDescent="0.35">
      <c r="D119" s="64">
        <f>'ادخال البيانات (ث مسارات)'!E120</f>
        <v>0</v>
      </c>
      <c r="E119" s="81">
        <f t="shared" si="7"/>
        <v>0</v>
      </c>
      <c r="F119" s="65">
        <f>'ادخال البيانات (ث مسارات)'!F120</f>
        <v>0</v>
      </c>
      <c r="G119" s="81">
        <f t="shared" si="8"/>
        <v>0</v>
      </c>
      <c r="H119" s="64">
        <f>'ادخال البيانات (ث مسارات)'!G120</f>
        <v>0</v>
      </c>
      <c r="I119" s="81">
        <f t="shared" si="9"/>
        <v>0</v>
      </c>
      <c r="J119" s="65">
        <f>'ادخال البيانات (ث مسارات)'!H120</f>
        <v>0</v>
      </c>
      <c r="K119" s="81">
        <f t="shared" si="10"/>
        <v>0</v>
      </c>
      <c r="L119" s="64">
        <f>'ادخال البيانات (ث مسارات)'!I120</f>
        <v>0</v>
      </c>
      <c r="M119" s="81">
        <f t="shared" si="11"/>
        <v>0</v>
      </c>
      <c r="N119" s="65">
        <f>'ادخال البيانات (ث مسارات)'!J120</f>
        <v>0</v>
      </c>
      <c r="O119" s="81">
        <f t="shared" si="12"/>
        <v>0</v>
      </c>
      <c r="P119" s="11"/>
    </row>
    <row r="120" spans="4:16" ht="14.5" hidden="1" thickBot="1" x14ac:dyDescent="0.35">
      <c r="D120" s="64">
        <f>'ادخال البيانات (ث مسارات)'!E121</f>
        <v>0</v>
      </c>
      <c r="E120" s="81">
        <f t="shared" si="7"/>
        <v>0</v>
      </c>
      <c r="F120" s="65">
        <f>'ادخال البيانات (ث مسارات)'!F121</f>
        <v>0</v>
      </c>
      <c r="G120" s="81">
        <f t="shared" si="8"/>
        <v>0</v>
      </c>
      <c r="H120" s="64">
        <f>'ادخال البيانات (ث مسارات)'!G121</f>
        <v>0</v>
      </c>
      <c r="I120" s="81">
        <f t="shared" si="9"/>
        <v>0</v>
      </c>
      <c r="J120" s="65">
        <f>'ادخال البيانات (ث مسارات)'!H121</f>
        <v>0</v>
      </c>
      <c r="K120" s="81">
        <f t="shared" si="10"/>
        <v>0</v>
      </c>
      <c r="L120" s="64">
        <f>'ادخال البيانات (ث مسارات)'!I121</f>
        <v>0</v>
      </c>
      <c r="M120" s="81">
        <f t="shared" si="11"/>
        <v>0</v>
      </c>
      <c r="N120" s="65">
        <f>'ادخال البيانات (ث مسارات)'!J121</f>
        <v>0</v>
      </c>
      <c r="O120" s="81">
        <f t="shared" si="12"/>
        <v>0</v>
      </c>
      <c r="P120" s="11"/>
    </row>
    <row r="121" spans="4:16" ht="14.5" hidden="1" thickBot="1" x14ac:dyDescent="0.35">
      <c r="D121" s="64">
        <f>'ادخال البيانات (ث مسارات)'!E122</f>
        <v>0</v>
      </c>
      <c r="E121" s="81">
        <f t="shared" si="7"/>
        <v>0</v>
      </c>
      <c r="F121" s="65">
        <f>'ادخال البيانات (ث مسارات)'!F122</f>
        <v>0</v>
      </c>
      <c r="G121" s="81">
        <f t="shared" si="8"/>
        <v>0</v>
      </c>
      <c r="H121" s="64">
        <f>'ادخال البيانات (ث مسارات)'!G122</f>
        <v>0</v>
      </c>
      <c r="I121" s="81">
        <f t="shared" si="9"/>
        <v>0</v>
      </c>
      <c r="J121" s="65">
        <f>'ادخال البيانات (ث مسارات)'!H122</f>
        <v>0</v>
      </c>
      <c r="K121" s="81">
        <f t="shared" si="10"/>
        <v>0</v>
      </c>
      <c r="L121" s="64">
        <f>'ادخال البيانات (ث مسارات)'!I122</f>
        <v>0</v>
      </c>
      <c r="M121" s="81">
        <f t="shared" si="11"/>
        <v>0</v>
      </c>
      <c r="N121" s="65">
        <f>'ادخال البيانات (ث مسارات)'!J122</f>
        <v>0</v>
      </c>
      <c r="O121" s="81">
        <f t="shared" si="12"/>
        <v>0</v>
      </c>
      <c r="P121" s="11"/>
    </row>
    <row r="122" spans="4:16" ht="14.5" hidden="1" thickBot="1" x14ac:dyDescent="0.35">
      <c r="D122" s="64">
        <f>'ادخال البيانات (ث مسارات)'!E123</f>
        <v>0</v>
      </c>
      <c r="E122" s="81">
        <f t="shared" si="7"/>
        <v>0</v>
      </c>
      <c r="F122" s="65">
        <f>'ادخال البيانات (ث مسارات)'!F123</f>
        <v>0</v>
      </c>
      <c r="G122" s="81">
        <f t="shared" si="8"/>
        <v>0</v>
      </c>
      <c r="H122" s="64">
        <f>'ادخال البيانات (ث مسارات)'!G123</f>
        <v>0</v>
      </c>
      <c r="I122" s="81">
        <f t="shared" si="9"/>
        <v>0</v>
      </c>
      <c r="J122" s="65">
        <f>'ادخال البيانات (ث مسارات)'!H123</f>
        <v>0</v>
      </c>
      <c r="K122" s="81">
        <f t="shared" si="10"/>
        <v>0</v>
      </c>
      <c r="L122" s="64">
        <f>'ادخال البيانات (ث مسارات)'!I123</f>
        <v>0</v>
      </c>
      <c r="M122" s="81">
        <f t="shared" si="11"/>
        <v>0</v>
      </c>
      <c r="N122" s="65">
        <f>'ادخال البيانات (ث مسارات)'!J123</f>
        <v>0</v>
      </c>
      <c r="O122" s="81">
        <f t="shared" si="12"/>
        <v>0</v>
      </c>
      <c r="P122" s="11"/>
    </row>
    <row r="123" spans="4:16" ht="14.5" hidden="1" thickBot="1" x14ac:dyDescent="0.35">
      <c r="D123" s="64">
        <f>'ادخال البيانات (ث مسارات)'!E124</f>
        <v>0</v>
      </c>
      <c r="E123" s="81">
        <f t="shared" si="7"/>
        <v>0</v>
      </c>
      <c r="F123" s="65">
        <f>'ادخال البيانات (ث مسارات)'!F124</f>
        <v>0</v>
      </c>
      <c r="G123" s="81">
        <f t="shared" si="8"/>
        <v>0</v>
      </c>
      <c r="H123" s="64">
        <f>'ادخال البيانات (ث مسارات)'!G124</f>
        <v>0</v>
      </c>
      <c r="I123" s="81">
        <f t="shared" si="9"/>
        <v>0</v>
      </c>
      <c r="J123" s="65">
        <f>'ادخال البيانات (ث مسارات)'!H124</f>
        <v>0</v>
      </c>
      <c r="K123" s="81">
        <f t="shared" si="10"/>
        <v>0</v>
      </c>
      <c r="L123" s="64">
        <f>'ادخال البيانات (ث مسارات)'!I124</f>
        <v>0</v>
      </c>
      <c r="M123" s="81">
        <f t="shared" si="11"/>
        <v>0</v>
      </c>
      <c r="N123" s="65">
        <f>'ادخال البيانات (ث مسارات)'!J124</f>
        <v>0</v>
      </c>
      <c r="O123" s="81">
        <f t="shared" si="12"/>
        <v>0</v>
      </c>
      <c r="P123" s="11"/>
    </row>
    <row r="124" spans="4:16" ht="14.5" hidden="1" thickBot="1" x14ac:dyDescent="0.35">
      <c r="D124" s="64">
        <f>'ادخال البيانات (ث مسارات)'!E125</f>
        <v>0</v>
      </c>
      <c r="E124" s="81">
        <f t="shared" si="7"/>
        <v>0</v>
      </c>
      <c r="F124" s="65">
        <f>'ادخال البيانات (ث مسارات)'!F125</f>
        <v>0</v>
      </c>
      <c r="G124" s="81">
        <f t="shared" si="8"/>
        <v>0</v>
      </c>
      <c r="H124" s="64">
        <f>'ادخال البيانات (ث مسارات)'!G125</f>
        <v>0</v>
      </c>
      <c r="I124" s="81">
        <f t="shared" si="9"/>
        <v>0</v>
      </c>
      <c r="J124" s="65">
        <f>'ادخال البيانات (ث مسارات)'!H125</f>
        <v>0</v>
      </c>
      <c r="K124" s="81">
        <f t="shared" si="10"/>
        <v>0</v>
      </c>
      <c r="L124" s="64">
        <f>'ادخال البيانات (ث مسارات)'!I125</f>
        <v>0</v>
      </c>
      <c r="M124" s="81">
        <f t="shared" si="11"/>
        <v>0</v>
      </c>
      <c r="N124" s="65">
        <f>'ادخال البيانات (ث مسارات)'!J125</f>
        <v>0</v>
      </c>
      <c r="O124" s="81">
        <f t="shared" si="12"/>
        <v>0</v>
      </c>
      <c r="P124" s="11"/>
    </row>
    <row r="125" spans="4:16" ht="14.5" hidden="1" thickBot="1" x14ac:dyDescent="0.35">
      <c r="D125" s="64">
        <f>'ادخال البيانات (ث مسارات)'!E126</f>
        <v>0</v>
      </c>
      <c r="E125" s="81">
        <f t="shared" si="7"/>
        <v>0</v>
      </c>
      <c r="F125" s="65">
        <f>'ادخال البيانات (ث مسارات)'!F126</f>
        <v>0</v>
      </c>
      <c r="G125" s="81">
        <f t="shared" si="8"/>
        <v>0</v>
      </c>
      <c r="H125" s="64">
        <f>'ادخال البيانات (ث مسارات)'!G126</f>
        <v>0</v>
      </c>
      <c r="I125" s="81">
        <f t="shared" si="9"/>
        <v>0</v>
      </c>
      <c r="J125" s="65">
        <f>'ادخال البيانات (ث مسارات)'!H126</f>
        <v>0</v>
      </c>
      <c r="K125" s="81">
        <f t="shared" si="10"/>
        <v>0</v>
      </c>
      <c r="L125" s="64">
        <f>'ادخال البيانات (ث مسارات)'!I126</f>
        <v>0</v>
      </c>
      <c r="M125" s="81">
        <f t="shared" si="11"/>
        <v>0</v>
      </c>
      <c r="N125" s="65">
        <f>'ادخال البيانات (ث مسارات)'!J126</f>
        <v>0</v>
      </c>
      <c r="O125" s="81">
        <f t="shared" si="12"/>
        <v>0</v>
      </c>
      <c r="P125" s="11"/>
    </row>
    <row r="126" spans="4:16" ht="14.5" hidden="1" thickBot="1" x14ac:dyDescent="0.35">
      <c r="D126" s="64">
        <f>'ادخال البيانات (ث مسارات)'!E127</f>
        <v>0</v>
      </c>
      <c r="E126" s="81">
        <f t="shared" si="7"/>
        <v>0</v>
      </c>
      <c r="F126" s="65">
        <f>'ادخال البيانات (ث مسارات)'!F127</f>
        <v>0</v>
      </c>
      <c r="G126" s="81">
        <f t="shared" si="8"/>
        <v>0</v>
      </c>
      <c r="H126" s="64">
        <f>'ادخال البيانات (ث مسارات)'!G127</f>
        <v>0</v>
      </c>
      <c r="I126" s="81">
        <f t="shared" si="9"/>
        <v>0</v>
      </c>
      <c r="J126" s="65">
        <f>'ادخال البيانات (ث مسارات)'!H127</f>
        <v>0</v>
      </c>
      <c r="K126" s="81">
        <f t="shared" si="10"/>
        <v>0</v>
      </c>
      <c r="L126" s="64">
        <f>'ادخال البيانات (ث مسارات)'!I127</f>
        <v>0</v>
      </c>
      <c r="M126" s="81">
        <f t="shared" si="11"/>
        <v>0</v>
      </c>
      <c r="N126" s="65">
        <f>'ادخال البيانات (ث مسارات)'!J127</f>
        <v>0</v>
      </c>
      <c r="O126" s="81">
        <f t="shared" si="12"/>
        <v>0</v>
      </c>
      <c r="P126" s="11"/>
    </row>
    <row r="127" spans="4:16" ht="14.5" hidden="1" thickBot="1" x14ac:dyDescent="0.35">
      <c r="D127" s="64">
        <f>'ادخال البيانات (ث مسارات)'!E128</f>
        <v>0</v>
      </c>
      <c r="E127" s="81">
        <f t="shared" si="7"/>
        <v>0</v>
      </c>
      <c r="F127" s="65">
        <f>'ادخال البيانات (ث مسارات)'!F128</f>
        <v>0</v>
      </c>
      <c r="G127" s="81">
        <f t="shared" si="8"/>
        <v>0</v>
      </c>
      <c r="H127" s="64">
        <f>'ادخال البيانات (ث مسارات)'!G128</f>
        <v>0</v>
      </c>
      <c r="I127" s="81">
        <f t="shared" si="9"/>
        <v>0</v>
      </c>
      <c r="J127" s="65">
        <f>'ادخال البيانات (ث مسارات)'!H128</f>
        <v>0</v>
      </c>
      <c r="K127" s="81">
        <f t="shared" si="10"/>
        <v>0</v>
      </c>
      <c r="L127" s="64">
        <f>'ادخال البيانات (ث مسارات)'!I128</f>
        <v>0</v>
      </c>
      <c r="M127" s="81">
        <f t="shared" si="11"/>
        <v>0</v>
      </c>
      <c r="N127" s="65">
        <f>'ادخال البيانات (ث مسارات)'!J128</f>
        <v>0</v>
      </c>
      <c r="O127" s="81">
        <f t="shared" si="12"/>
        <v>0</v>
      </c>
      <c r="P127" s="11"/>
    </row>
    <row r="128" spans="4:16" ht="14.5" hidden="1" thickBot="1" x14ac:dyDescent="0.35">
      <c r="D128" s="64">
        <f>'ادخال البيانات (ث مسارات)'!E129</f>
        <v>0</v>
      </c>
      <c r="E128" s="81">
        <f t="shared" si="7"/>
        <v>0</v>
      </c>
      <c r="F128" s="65">
        <f>'ادخال البيانات (ث مسارات)'!F129</f>
        <v>0</v>
      </c>
      <c r="G128" s="81">
        <f t="shared" si="8"/>
        <v>0</v>
      </c>
      <c r="H128" s="64">
        <f>'ادخال البيانات (ث مسارات)'!G129</f>
        <v>0</v>
      </c>
      <c r="I128" s="81">
        <f t="shared" si="9"/>
        <v>0</v>
      </c>
      <c r="J128" s="65">
        <f>'ادخال البيانات (ث مسارات)'!H129</f>
        <v>0</v>
      </c>
      <c r="K128" s="81">
        <f t="shared" si="10"/>
        <v>0</v>
      </c>
      <c r="L128" s="64">
        <f>'ادخال البيانات (ث مسارات)'!I129</f>
        <v>0</v>
      </c>
      <c r="M128" s="81">
        <f t="shared" si="11"/>
        <v>0</v>
      </c>
      <c r="N128" s="65">
        <f>'ادخال البيانات (ث مسارات)'!J129</f>
        <v>0</v>
      </c>
      <c r="O128" s="81">
        <f t="shared" si="12"/>
        <v>0</v>
      </c>
      <c r="P128" s="11"/>
    </row>
    <row r="129" spans="4:16" ht="14.5" hidden="1" thickBot="1" x14ac:dyDescent="0.35">
      <c r="D129" s="64">
        <f>'ادخال البيانات (ث مسارات)'!E130</f>
        <v>0</v>
      </c>
      <c r="E129" s="81">
        <f t="shared" si="7"/>
        <v>0</v>
      </c>
      <c r="F129" s="65">
        <f>'ادخال البيانات (ث مسارات)'!F130</f>
        <v>0</v>
      </c>
      <c r="G129" s="81">
        <f t="shared" si="8"/>
        <v>0</v>
      </c>
      <c r="H129" s="64">
        <f>'ادخال البيانات (ث مسارات)'!G130</f>
        <v>0</v>
      </c>
      <c r="I129" s="81">
        <f t="shared" si="9"/>
        <v>0</v>
      </c>
      <c r="J129" s="65">
        <f>'ادخال البيانات (ث مسارات)'!H130</f>
        <v>0</v>
      </c>
      <c r="K129" s="81">
        <f t="shared" si="10"/>
        <v>0</v>
      </c>
      <c r="L129" s="64">
        <f>'ادخال البيانات (ث مسارات)'!I130</f>
        <v>0</v>
      </c>
      <c r="M129" s="81">
        <f t="shared" si="11"/>
        <v>0</v>
      </c>
      <c r="N129" s="65">
        <f>'ادخال البيانات (ث مسارات)'!J130</f>
        <v>0</v>
      </c>
      <c r="O129" s="81">
        <f t="shared" si="12"/>
        <v>0</v>
      </c>
      <c r="P129" s="11"/>
    </row>
    <row r="130" spans="4:16" ht="14.5" hidden="1" thickBot="1" x14ac:dyDescent="0.35">
      <c r="D130" s="64">
        <f>'ادخال البيانات (ث مسارات)'!E131</f>
        <v>0</v>
      </c>
      <c r="E130" s="81">
        <f t="shared" si="7"/>
        <v>0</v>
      </c>
      <c r="F130" s="65">
        <f>'ادخال البيانات (ث مسارات)'!F131</f>
        <v>0</v>
      </c>
      <c r="G130" s="81">
        <f t="shared" si="8"/>
        <v>0</v>
      </c>
      <c r="H130" s="64">
        <f>'ادخال البيانات (ث مسارات)'!G131</f>
        <v>0</v>
      </c>
      <c r="I130" s="81">
        <f t="shared" si="9"/>
        <v>0</v>
      </c>
      <c r="J130" s="65">
        <f>'ادخال البيانات (ث مسارات)'!H131</f>
        <v>0</v>
      </c>
      <c r="K130" s="81">
        <f t="shared" si="10"/>
        <v>0</v>
      </c>
      <c r="L130" s="64">
        <f>'ادخال البيانات (ث مسارات)'!I131</f>
        <v>0</v>
      </c>
      <c r="M130" s="81">
        <f t="shared" si="11"/>
        <v>0</v>
      </c>
      <c r="N130" s="65">
        <f>'ادخال البيانات (ث مسارات)'!J131</f>
        <v>0</v>
      </c>
      <c r="O130" s="81">
        <f t="shared" si="12"/>
        <v>0</v>
      </c>
      <c r="P130" s="11"/>
    </row>
    <row r="131" spans="4:16" ht="14.5" hidden="1" thickBot="1" x14ac:dyDescent="0.35">
      <c r="D131" s="64">
        <f>'ادخال البيانات (ث مسارات)'!E132</f>
        <v>0</v>
      </c>
      <c r="E131" s="81">
        <f t="shared" si="7"/>
        <v>0</v>
      </c>
      <c r="F131" s="65">
        <f>'ادخال البيانات (ث مسارات)'!F132</f>
        <v>0</v>
      </c>
      <c r="G131" s="81">
        <f t="shared" si="8"/>
        <v>0</v>
      </c>
      <c r="H131" s="64">
        <f>'ادخال البيانات (ث مسارات)'!G132</f>
        <v>0</v>
      </c>
      <c r="I131" s="81">
        <f t="shared" si="9"/>
        <v>0</v>
      </c>
      <c r="J131" s="65">
        <f>'ادخال البيانات (ث مسارات)'!H132</f>
        <v>0</v>
      </c>
      <c r="K131" s="81">
        <f t="shared" si="10"/>
        <v>0</v>
      </c>
      <c r="L131" s="64">
        <f>'ادخال البيانات (ث مسارات)'!I132</f>
        <v>0</v>
      </c>
      <c r="M131" s="81">
        <f t="shared" si="11"/>
        <v>0</v>
      </c>
      <c r="N131" s="65">
        <f>'ادخال البيانات (ث مسارات)'!J132</f>
        <v>0</v>
      </c>
      <c r="O131" s="81">
        <f t="shared" si="12"/>
        <v>0</v>
      </c>
      <c r="P131" s="11"/>
    </row>
    <row r="132" spans="4:16" ht="14.5" hidden="1" thickBot="1" x14ac:dyDescent="0.35">
      <c r="D132" s="64">
        <f>'ادخال البيانات (ث مسارات)'!E133</f>
        <v>0</v>
      </c>
      <c r="E132" s="81">
        <f t="shared" si="7"/>
        <v>0</v>
      </c>
      <c r="F132" s="65">
        <f>'ادخال البيانات (ث مسارات)'!F133</f>
        <v>0</v>
      </c>
      <c r="G132" s="81">
        <f t="shared" si="8"/>
        <v>0</v>
      </c>
      <c r="H132" s="64">
        <f>'ادخال البيانات (ث مسارات)'!G133</f>
        <v>0</v>
      </c>
      <c r="I132" s="81">
        <f t="shared" si="9"/>
        <v>0</v>
      </c>
      <c r="J132" s="65">
        <f>'ادخال البيانات (ث مسارات)'!H133</f>
        <v>0</v>
      </c>
      <c r="K132" s="81">
        <f t="shared" si="10"/>
        <v>0</v>
      </c>
      <c r="L132" s="64">
        <f>'ادخال البيانات (ث مسارات)'!I133</f>
        <v>0</v>
      </c>
      <c r="M132" s="81">
        <f t="shared" si="11"/>
        <v>0</v>
      </c>
      <c r="N132" s="65">
        <f>'ادخال البيانات (ث مسارات)'!J133</f>
        <v>0</v>
      </c>
      <c r="O132" s="81">
        <f t="shared" si="12"/>
        <v>0</v>
      </c>
      <c r="P132" s="11"/>
    </row>
    <row r="133" spans="4:16" ht="14.5" hidden="1" thickBot="1" x14ac:dyDescent="0.35">
      <c r="D133" s="64">
        <f>'ادخال البيانات (ث مسارات)'!E134</f>
        <v>0</v>
      </c>
      <c r="E133" s="81">
        <f t="shared" si="7"/>
        <v>0</v>
      </c>
      <c r="F133" s="65">
        <f>'ادخال البيانات (ث مسارات)'!F134</f>
        <v>0</v>
      </c>
      <c r="G133" s="81">
        <f t="shared" si="8"/>
        <v>0</v>
      </c>
      <c r="H133" s="64">
        <f>'ادخال البيانات (ث مسارات)'!G134</f>
        <v>0</v>
      </c>
      <c r="I133" s="81">
        <f t="shared" si="9"/>
        <v>0</v>
      </c>
      <c r="J133" s="65">
        <f>'ادخال البيانات (ث مسارات)'!H134</f>
        <v>0</v>
      </c>
      <c r="K133" s="81">
        <f t="shared" si="10"/>
        <v>0</v>
      </c>
      <c r="L133" s="64">
        <f>'ادخال البيانات (ث مسارات)'!I134</f>
        <v>0</v>
      </c>
      <c r="M133" s="81">
        <f t="shared" si="11"/>
        <v>0</v>
      </c>
      <c r="N133" s="65">
        <f>'ادخال البيانات (ث مسارات)'!J134</f>
        <v>0</v>
      </c>
      <c r="O133" s="81">
        <f t="shared" si="12"/>
        <v>0</v>
      </c>
      <c r="P133" s="11"/>
    </row>
    <row r="134" spans="4:16" ht="14.5" hidden="1" thickBot="1" x14ac:dyDescent="0.35">
      <c r="D134" s="64">
        <f>'ادخال البيانات (ث مسارات)'!E135</f>
        <v>0</v>
      </c>
      <c r="E134" s="81">
        <f t="shared" si="7"/>
        <v>0</v>
      </c>
      <c r="F134" s="65">
        <f>'ادخال البيانات (ث مسارات)'!F135</f>
        <v>0</v>
      </c>
      <c r="G134" s="81">
        <f t="shared" si="8"/>
        <v>0</v>
      </c>
      <c r="H134" s="64">
        <f>'ادخال البيانات (ث مسارات)'!G135</f>
        <v>0</v>
      </c>
      <c r="I134" s="81">
        <f t="shared" si="9"/>
        <v>0</v>
      </c>
      <c r="J134" s="65">
        <f>'ادخال البيانات (ث مسارات)'!H135</f>
        <v>0</v>
      </c>
      <c r="K134" s="81">
        <f t="shared" si="10"/>
        <v>0</v>
      </c>
      <c r="L134" s="64">
        <f>'ادخال البيانات (ث مسارات)'!I135</f>
        <v>0</v>
      </c>
      <c r="M134" s="81">
        <f t="shared" si="11"/>
        <v>0</v>
      </c>
      <c r="N134" s="65">
        <f>'ادخال البيانات (ث مسارات)'!J135</f>
        <v>0</v>
      </c>
      <c r="O134" s="81">
        <f t="shared" si="12"/>
        <v>0</v>
      </c>
      <c r="P134" s="11"/>
    </row>
    <row r="135" spans="4:16" ht="14.5" hidden="1" thickBot="1" x14ac:dyDescent="0.35">
      <c r="D135" s="64">
        <f>'ادخال البيانات (ث مسارات)'!E136</f>
        <v>0</v>
      </c>
      <c r="E135" s="81">
        <f t="shared" si="7"/>
        <v>0</v>
      </c>
      <c r="F135" s="65">
        <f>'ادخال البيانات (ث مسارات)'!F136</f>
        <v>0</v>
      </c>
      <c r="G135" s="81">
        <f t="shared" si="8"/>
        <v>0</v>
      </c>
      <c r="H135" s="64">
        <f>'ادخال البيانات (ث مسارات)'!G136</f>
        <v>0</v>
      </c>
      <c r="I135" s="81">
        <f t="shared" si="9"/>
        <v>0</v>
      </c>
      <c r="J135" s="65">
        <f>'ادخال البيانات (ث مسارات)'!H136</f>
        <v>0</v>
      </c>
      <c r="K135" s="81">
        <f t="shared" si="10"/>
        <v>0</v>
      </c>
      <c r="L135" s="64">
        <f>'ادخال البيانات (ث مسارات)'!I136</f>
        <v>0</v>
      </c>
      <c r="M135" s="81">
        <f t="shared" si="11"/>
        <v>0</v>
      </c>
      <c r="N135" s="65">
        <f>'ادخال البيانات (ث مسارات)'!J136</f>
        <v>0</v>
      </c>
      <c r="O135" s="81">
        <f t="shared" si="12"/>
        <v>0</v>
      </c>
      <c r="P135" s="11"/>
    </row>
    <row r="136" spans="4:16" ht="14.5" hidden="1" thickBot="1" x14ac:dyDescent="0.35">
      <c r="D136" s="64">
        <f>'ادخال البيانات (ث مسارات)'!E137</f>
        <v>0</v>
      </c>
      <c r="E136" s="81">
        <f t="shared" si="7"/>
        <v>0</v>
      </c>
      <c r="F136" s="65">
        <f>'ادخال البيانات (ث مسارات)'!F137</f>
        <v>0</v>
      </c>
      <c r="G136" s="81">
        <f t="shared" si="8"/>
        <v>0</v>
      </c>
      <c r="H136" s="64">
        <f>'ادخال البيانات (ث مسارات)'!G137</f>
        <v>0</v>
      </c>
      <c r="I136" s="81">
        <f t="shared" si="9"/>
        <v>0</v>
      </c>
      <c r="J136" s="65">
        <f>'ادخال البيانات (ث مسارات)'!H137</f>
        <v>0</v>
      </c>
      <c r="K136" s="81">
        <f t="shared" si="10"/>
        <v>0</v>
      </c>
      <c r="L136" s="64">
        <f>'ادخال البيانات (ث مسارات)'!I137</f>
        <v>0</v>
      </c>
      <c r="M136" s="81">
        <f t="shared" si="11"/>
        <v>0</v>
      </c>
      <c r="N136" s="65">
        <f>'ادخال البيانات (ث مسارات)'!J137</f>
        <v>0</v>
      </c>
      <c r="O136" s="81">
        <f t="shared" si="12"/>
        <v>0</v>
      </c>
      <c r="P136" s="11"/>
    </row>
    <row r="137" spans="4:16" ht="14.5" hidden="1" thickBot="1" x14ac:dyDescent="0.35">
      <c r="D137" s="64">
        <f>'ادخال البيانات (ث مسارات)'!E138</f>
        <v>0</v>
      </c>
      <c r="E137" s="81">
        <f t="shared" si="7"/>
        <v>0</v>
      </c>
      <c r="F137" s="65">
        <f>'ادخال البيانات (ث مسارات)'!F138</f>
        <v>0</v>
      </c>
      <c r="G137" s="81">
        <f t="shared" si="8"/>
        <v>0</v>
      </c>
      <c r="H137" s="64">
        <f>'ادخال البيانات (ث مسارات)'!G138</f>
        <v>0</v>
      </c>
      <c r="I137" s="81">
        <f t="shared" si="9"/>
        <v>0</v>
      </c>
      <c r="J137" s="65">
        <f>'ادخال البيانات (ث مسارات)'!H138</f>
        <v>0</v>
      </c>
      <c r="K137" s="81">
        <f t="shared" si="10"/>
        <v>0</v>
      </c>
      <c r="L137" s="64">
        <f>'ادخال البيانات (ث مسارات)'!I138</f>
        <v>0</v>
      </c>
      <c r="M137" s="81">
        <f t="shared" si="11"/>
        <v>0</v>
      </c>
      <c r="N137" s="65">
        <f>'ادخال البيانات (ث مسارات)'!J138</f>
        <v>0</v>
      </c>
      <c r="O137" s="81">
        <f t="shared" si="12"/>
        <v>0</v>
      </c>
      <c r="P137" s="11"/>
    </row>
    <row r="138" spans="4:16" ht="14.5" hidden="1" thickBot="1" x14ac:dyDescent="0.35">
      <c r="D138" s="64">
        <f>'ادخال البيانات (ث مسارات)'!E139</f>
        <v>0</v>
      </c>
      <c r="E138" s="81">
        <f t="shared" si="7"/>
        <v>0</v>
      </c>
      <c r="F138" s="65">
        <f>'ادخال البيانات (ث مسارات)'!F139</f>
        <v>0</v>
      </c>
      <c r="G138" s="81">
        <f t="shared" si="8"/>
        <v>0</v>
      </c>
      <c r="H138" s="64">
        <f>'ادخال البيانات (ث مسارات)'!G139</f>
        <v>0</v>
      </c>
      <c r="I138" s="81">
        <f t="shared" si="9"/>
        <v>0</v>
      </c>
      <c r="J138" s="65">
        <f>'ادخال البيانات (ث مسارات)'!H139</f>
        <v>0</v>
      </c>
      <c r="K138" s="81">
        <f t="shared" si="10"/>
        <v>0</v>
      </c>
      <c r="L138" s="64">
        <f>'ادخال البيانات (ث مسارات)'!I139</f>
        <v>0</v>
      </c>
      <c r="M138" s="81">
        <f t="shared" si="11"/>
        <v>0</v>
      </c>
      <c r="N138" s="65">
        <f>'ادخال البيانات (ث مسارات)'!J139</f>
        <v>0</v>
      </c>
      <c r="O138" s="81">
        <f t="shared" si="12"/>
        <v>0</v>
      </c>
      <c r="P138" s="11"/>
    </row>
    <row r="139" spans="4:16" ht="14.5" hidden="1" thickBot="1" x14ac:dyDescent="0.35">
      <c r="D139" s="64">
        <f>'ادخال البيانات (ث مسارات)'!E140</f>
        <v>0</v>
      </c>
      <c r="E139" s="81">
        <f t="shared" si="7"/>
        <v>0</v>
      </c>
      <c r="F139" s="65">
        <f>'ادخال البيانات (ث مسارات)'!F140</f>
        <v>0</v>
      </c>
      <c r="G139" s="81">
        <f t="shared" si="8"/>
        <v>0</v>
      </c>
      <c r="H139" s="64">
        <f>'ادخال البيانات (ث مسارات)'!G140</f>
        <v>0</v>
      </c>
      <c r="I139" s="81">
        <f t="shared" si="9"/>
        <v>0</v>
      </c>
      <c r="J139" s="65">
        <f>'ادخال البيانات (ث مسارات)'!H140</f>
        <v>0</v>
      </c>
      <c r="K139" s="81">
        <f t="shared" si="10"/>
        <v>0</v>
      </c>
      <c r="L139" s="64">
        <f>'ادخال البيانات (ث مسارات)'!I140</f>
        <v>0</v>
      </c>
      <c r="M139" s="81">
        <f t="shared" si="11"/>
        <v>0</v>
      </c>
      <c r="N139" s="65">
        <f>'ادخال البيانات (ث مسارات)'!J140</f>
        <v>0</v>
      </c>
      <c r="O139" s="81">
        <f t="shared" si="12"/>
        <v>0</v>
      </c>
      <c r="P139" s="11"/>
    </row>
    <row r="140" spans="4:16" ht="14.5" hidden="1" thickBot="1" x14ac:dyDescent="0.35">
      <c r="D140" s="64">
        <f>'ادخال البيانات (ث مسارات)'!E141</f>
        <v>0</v>
      </c>
      <c r="E140" s="81">
        <f t="shared" si="7"/>
        <v>0</v>
      </c>
      <c r="F140" s="65">
        <f>'ادخال البيانات (ث مسارات)'!F141</f>
        <v>0</v>
      </c>
      <c r="G140" s="81">
        <f t="shared" si="8"/>
        <v>0</v>
      </c>
      <c r="H140" s="64">
        <f>'ادخال البيانات (ث مسارات)'!G141</f>
        <v>0</v>
      </c>
      <c r="I140" s="81">
        <f t="shared" si="9"/>
        <v>0</v>
      </c>
      <c r="J140" s="65">
        <f>'ادخال البيانات (ث مسارات)'!H141</f>
        <v>0</v>
      </c>
      <c r="K140" s="81">
        <f t="shared" si="10"/>
        <v>0</v>
      </c>
      <c r="L140" s="64">
        <f>'ادخال البيانات (ث مسارات)'!I141</f>
        <v>0</v>
      </c>
      <c r="M140" s="81">
        <f t="shared" si="11"/>
        <v>0</v>
      </c>
      <c r="N140" s="65">
        <f>'ادخال البيانات (ث مسارات)'!J141</f>
        <v>0</v>
      </c>
      <c r="O140" s="81">
        <f t="shared" si="12"/>
        <v>0</v>
      </c>
      <c r="P140" s="11"/>
    </row>
    <row r="141" spans="4:16" ht="14.5" hidden="1" thickBot="1" x14ac:dyDescent="0.35">
      <c r="D141" s="64">
        <f>'ادخال البيانات (ث مسارات)'!E142</f>
        <v>0</v>
      </c>
      <c r="E141" s="81">
        <f t="shared" si="7"/>
        <v>0</v>
      </c>
      <c r="F141" s="65">
        <f>'ادخال البيانات (ث مسارات)'!F142</f>
        <v>0</v>
      </c>
      <c r="G141" s="81">
        <f t="shared" si="8"/>
        <v>0</v>
      </c>
      <c r="H141" s="64">
        <f>'ادخال البيانات (ث مسارات)'!G142</f>
        <v>0</v>
      </c>
      <c r="I141" s="81">
        <f t="shared" si="9"/>
        <v>0</v>
      </c>
      <c r="J141" s="65">
        <f>'ادخال البيانات (ث مسارات)'!H142</f>
        <v>0</v>
      </c>
      <c r="K141" s="81">
        <f t="shared" si="10"/>
        <v>0</v>
      </c>
      <c r="L141" s="64">
        <f>'ادخال البيانات (ث مسارات)'!I142</f>
        <v>0</v>
      </c>
      <c r="M141" s="81">
        <f t="shared" si="11"/>
        <v>0</v>
      </c>
      <c r="N141" s="65">
        <f>'ادخال البيانات (ث مسارات)'!J142</f>
        <v>0</v>
      </c>
      <c r="O141" s="81">
        <f t="shared" si="12"/>
        <v>0</v>
      </c>
      <c r="P141" s="11"/>
    </row>
    <row r="142" spans="4:16" ht="14.5" hidden="1" thickBot="1" x14ac:dyDescent="0.35">
      <c r="D142" s="64">
        <f>'ادخال البيانات (ث مسارات)'!E143</f>
        <v>0</v>
      </c>
      <c r="E142" s="81">
        <f t="shared" ref="E142:E205" si="13">D142/$O$8</f>
        <v>0</v>
      </c>
      <c r="F142" s="65">
        <f>'ادخال البيانات (ث مسارات)'!F143</f>
        <v>0</v>
      </c>
      <c r="G142" s="81">
        <f t="shared" ref="G142:G205" si="14">F142/$O$8</f>
        <v>0</v>
      </c>
      <c r="H142" s="64">
        <f>'ادخال البيانات (ث مسارات)'!G143</f>
        <v>0</v>
      </c>
      <c r="I142" s="81">
        <f t="shared" ref="I142:I205" si="15">H142/$O$8</f>
        <v>0</v>
      </c>
      <c r="J142" s="65">
        <f>'ادخال البيانات (ث مسارات)'!H143</f>
        <v>0</v>
      </c>
      <c r="K142" s="81">
        <f t="shared" ref="K142:K205" si="16">J142/$O$8</f>
        <v>0</v>
      </c>
      <c r="L142" s="64">
        <f>'ادخال البيانات (ث مسارات)'!I143</f>
        <v>0</v>
      </c>
      <c r="M142" s="81">
        <f t="shared" ref="M142:M205" si="17">L142/$O$8</f>
        <v>0</v>
      </c>
      <c r="N142" s="65">
        <f>'ادخال البيانات (ث مسارات)'!J143</f>
        <v>0</v>
      </c>
      <c r="O142" s="81">
        <f t="shared" ref="O142:O205" si="18">N142/$O$8</f>
        <v>0</v>
      </c>
      <c r="P142" s="11"/>
    </row>
    <row r="143" spans="4:16" ht="14.5" hidden="1" thickBot="1" x14ac:dyDescent="0.35">
      <c r="D143" s="64">
        <f>'ادخال البيانات (ث مسارات)'!E144</f>
        <v>0</v>
      </c>
      <c r="E143" s="81">
        <f t="shared" si="13"/>
        <v>0</v>
      </c>
      <c r="F143" s="65">
        <f>'ادخال البيانات (ث مسارات)'!F144</f>
        <v>0</v>
      </c>
      <c r="G143" s="81">
        <f t="shared" si="14"/>
        <v>0</v>
      </c>
      <c r="H143" s="64">
        <f>'ادخال البيانات (ث مسارات)'!G144</f>
        <v>0</v>
      </c>
      <c r="I143" s="81">
        <f t="shared" si="15"/>
        <v>0</v>
      </c>
      <c r="J143" s="65">
        <f>'ادخال البيانات (ث مسارات)'!H144</f>
        <v>0</v>
      </c>
      <c r="K143" s="81">
        <f t="shared" si="16"/>
        <v>0</v>
      </c>
      <c r="L143" s="64">
        <f>'ادخال البيانات (ث مسارات)'!I144</f>
        <v>0</v>
      </c>
      <c r="M143" s="81">
        <f t="shared" si="17"/>
        <v>0</v>
      </c>
      <c r="N143" s="65">
        <f>'ادخال البيانات (ث مسارات)'!J144</f>
        <v>0</v>
      </c>
      <c r="O143" s="81">
        <f t="shared" si="18"/>
        <v>0</v>
      </c>
      <c r="P143" s="11"/>
    </row>
    <row r="144" spans="4:16" ht="14.5" hidden="1" thickBot="1" x14ac:dyDescent="0.35">
      <c r="D144" s="64">
        <f>'ادخال البيانات (ث مسارات)'!E145</f>
        <v>0</v>
      </c>
      <c r="E144" s="81">
        <f t="shared" si="13"/>
        <v>0</v>
      </c>
      <c r="F144" s="65">
        <f>'ادخال البيانات (ث مسارات)'!F145</f>
        <v>0</v>
      </c>
      <c r="G144" s="81">
        <f t="shared" si="14"/>
        <v>0</v>
      </c>
      <c r="H144" s="64">
        <f>'ادخال البيانات (ث مسارات)'!G145</f>
        <v>0</v>
      </c>
      <c r="I144" s="81">
        <f t="shared" si="15"/>
        <v>0</v>
      </c>
      <c r="J144" s="65">
        <f>'ادخال البيانات (ث مسارات)'!H145</f>
        <v>0</v>
      </c>
      <c r="K144" s="81">
        <f t="shared" si="16"/>
        <v>0</v>
      </c>
      <c r="L144" s="64">
        <f>'ادخال البيانات (ث مسارات)'!I145</f>
        <v>0</v>
      </c>
      <c r="M144" s="81">
        <f t="shared" si="17"/>
        <v>0</v>
      </c>
      <c r="N144" s="65">
        <f>'ادخال البيانات (ث مسارات)'!J145</f>
        <v>0</v>
      </c>
      <c r="O144" s="81">
        <f t="shared" si="18"/>
        <v>0</v>
      </c>
      <c r="P144" s="11"/>
    </row>
    <row r="145" spans="4:16" ht="14.5" hidden="1" thickBot="1" x14ac:dyDescent="0.35">
      <c r="D145" s="64">
        <f>'ادخال البيانات (ث مسارات)'!E146</f>
        <v>0</v>
      </c>
      <c r="E145" s="81">
        <f t="shared" si="13"/>
        <v>0</v>
      </c>
      <c r="F145" s="65">
        <f>'ادخال البيانات (ث مسارات)'!F146</f>
        <v>0</v>
      </c>
      <c r="G145" s="81">
        <f t="shared" si="14"/>
        <v>0</v>
      </c>
      <c r="H145" s="64">
        <f>'ادخال البيانات (ث مسارات)'!G146</f>
        <v>0</v>
      </c>
      <c r="I145" s="81">
        <f t="shared" si="15"/>
        <v>0</v>
      </c>
      <c r="J145" s="65">
        <f>'ادخال البيانات (ث مسارات)'!H146</f>
        <v>0</v>
      </c>
      <c r="K145" s="81">
        <f t="shared" si="16"/>
        <v>0</v>
      </c>
      <c r="L145" s="64">
        <f>'ادخال البيانات (ث مسارات)'!I146</f>
        <v>0</v>
      </c>
      <c r="M145" s="81">
        <f t="shared" si="17"/>
        <v>0</v>
      </c>
      <c r="N145" s="65">
        <f>'ادخال البيانات (ث مسارات)'!J146</f>
        <v>0</v>
      </c>
      <c r="O145" s="81">
        <f t="shared" si="18"/>
        <v>0</v>
      </c>
      <c r="P145" s="11"/>
    </row>
    <row r="146" spans="4:16" ht="14.5" hidden="1" thickBot="1" x14ac:dyDescent="0.35">
      <c r="D146" s="64">
        <f>'ادخال البيانات (ث مسارات)'!E147</f>
        <v>0</v>
      </c>
      <c r="E146" s="81">
        <f t="shared" si="13"/>
        <v>0</v>
      </c>
      <c r="F146" s="65">
        <f>'ادخال البيانات (ث مسارات)'!F147</f>
        <v>0</v>
      </c>
      <c r="G146" s="81">
        <f t="shared" si="14"/>
        <v>0</v>
      </c>
      <c r="H146" s="64">
        <f>'ادخال البيانات (ث مسارات)'!G147</f>
        <v>0</v>
      </c>
      <c r="I146" s="81">
        <f t="shared" si="15"/>
        <v>0</v>
      </c>
      <c r="J146" s="65">
        <f>'ادخال البيانات (ث مسارات)'!H147</f>
        <v>0</v>
      </c>
      <c r="K146" s="81">
        <f t="shared" si="16"/>
        <v>0</v>
      </c>
      <c r="L146" s="64">
        <f>'ادخال البيانات (ث مسارات)'!I147</f>
        <v>0</v>
      </c>
      <c r="M146" s="81">
        <f t="shared" si="17"/>
        <v>0</v>
      </c>
      <c r="N146" s="65">
        <f>'ادخال البيانات (ث مسارات)'!J147</f>
        <v>0</v>
      </c>
      <c r="O146" s="81">
        <f t="shared" si="18"/>
        <v>0</v>
      </c>
      <c r="P146" s="11"/>
    </row>
    <row r="147" spans="4:16" ht="14.5" hidden="1" thickBot="1" x14ac:dyDescent="0.35">
      <c r="D147" s="64">
        <f>'ادخال البيانات (ث مسارات)'!E148</f>
        <v>0</v>
      </c>
      <c r="E147" s="81">
        <f t="shared" si="13"/>
        <v>0</v>
      </c>
      <c r="F147" s="65">
        <f>'ادخال البيانات (ث مسارات)'!F148</f>
        <v>0</v>
      </c>
      <c r="G147" s="81">
        <f t="shared" si="14"/>
        <v>0</v>
      </c>
      <c r="H147" s="64">
        <f>'ادخال البيانات (ث مسارات)'!G148</f>
        <v>0</v>
      </c>
      <c r="I147" s="81">
        <f t="shared" si="15"/>
        <v>0</v>
      </c>
      <c r="J147" s="65">
        <f>'ادخال البيانات (ث مسارات)'!H148</f>
        <v>0</v>
      </c>
      <c r="K147" s="81">
        <f t="shared" si="16"/>
        <v>0</v>
      </c>
      <c r="L147" s="64">
        <f>'ادخال البيانات (ث مسارات)'!I148</f>
        <v>0</v>
      </c>
      <c r="M147" s="81">
        <f t="shared" si="17"/>
        <v>0</v>
      </c>
      <c r="N147" s="65">
        <f>'ادخال البيانات (ث مسارات)'!J148</f>
        <v>0</v>
      </c>
      <c r="O147" s="81">
        <f t="shared" si="18"/>
        <v>0</v>
      </c>
      <c r="P147" s="11"/>
    </row>
    <row r="148" spans="4:16" ht="14.5" hidden="1" thickBot="1" x14ac:dyDescent="0.35">
      <c r="D148" s="64">
        <f>'ادخال البيانات (ث مسارات)'!E149</f>
        <v>0</v>
      </c>
      <c r="E148" s="81">
        <f t="shared" si="13"/>
        <v>0</v>
      </c>
      <c r="F148" s="65">
        <f>'ادخال البيانات (ث مسارات)'!F149</f>
        <v>0</v>
      </c>
      <c r="G148" s="81">
        <f t="shared" si="14"/>
        <v>0</v>
      </c>
      <c r="H148" s="64">
        <f>'ادخال البيانات (ث مسارات)'!G149</f>
        <v>0</v>
      </c>
      <c r="I148" s="81">
        <f t="shared" si="15"/>
        <v>0</v>
      </c>
      <c r="J148" s="65">
        <f>'ادخال البيانات (ث مسارات)'!H149</f>
        <v>0</v>
      </c>
      <c r="K148" s="81">
        <f t="shared" si="16"/>
        <v>0</v>
      </c>
      <c r="L148" s="64">
        <f>'ادخال البيانات (ث مسارات)'!I149</f>
        <v>0</v>
      </c>
      <c r="M148" s="81">
        <f t="shared" si="17"/>
        <v>0</v>
      </c>
      <c r="N148" s="65">
        <f>'ادخال البيانات (ث مسارات)'!J149</f>
        <v>0</v>
      </c>
      <c r="O148" s="81">
        <f t="shared" si="18"/>
        <v>0</v>
      </c>
      <c r="P148" s="11"/>
    </row>
    <row r="149" spans="4:16" ht="14.5" hidden="1" thickBot="1" x14ac:dyDescent="0.35">
      <c r="D149" s="64">
        <f>'ادخال البيانات (ث مسارات)'!E150</f>
        <v>0</v>
      </c>
      <c r="E149" s="81">
        <f t="shared" si="13"/>
        <v>0</v>
      </c>
      <c r="F149" s="65">
        <f>'ادخال البيانات (ث مسارات)'!F150</f>
        <v>0</v>
      </c>
      <c r="G149" s="81">
        <f t="shared" si="14"/>
        <v>0</v>
      </c>
      <c r="H149" s="64">
        <f>'ادخال البيانات (ث مسارات)'!G150</f>
        <v>0</v>
      </c>
      <c r="I149" s="81">
        <f t="shared" si="15"/>
        <v>0</v>
      </c>
      <c r="J149" s="65">
        <f>'ادخال البيانات (ث مسارات)'!H150</f>
        <v>0</v>
      </c>
      <c r="K149" s="81">
        <f t="shared" si="16"/>
        <v>0</v>
      </c>
      <c r="L149" s="64">
        <f>'ادخال البيانات (ث مسارات)'!I150</f>
        <v>0</v>
      </c>
      <c r="M149" s="81">
        <f t="shared" si="17"/>
        <v>0</v>
      </c>
      <c r="N149" s="65">
        <f>'ادخال البيانات (ث مسارات)'!J150</f>
        <v>0</v>
      </c>
      <c r="O149" s="81">
        <f t="shared" si="18"/>
        <v>0</v>
      </c>
      <c r="P149" s="11"/>
    </row>
    <row r="150" spans="4:16" ht="14.5" hidden="1" thickBot="1" x14ac:dyDescent="0.35">
      <c r="D150" s="64">
        <f>'ادخال البيانات (ث مسارات)'!E151</f>
        <v>0</v>
      </c>
      <c r="E150" s="81">
        <f t="shared" si="13"/>
        <v>0</v>
      </c>
      <c r="F150" s="65">
        <f>'ادخال البيانات (ث مسارات)'!F151</f>
        <v>0</v>
      </c>
      <c r="G150" s="81">
        <f t="shared" si="14"/>
        <v>0</v>
      </c>
      <c r="H150" s="64">
        <f>'ادخال البيانات (ث مسارات)'!G151</f>
        <v>0</v>
      </c>
      <c r="I150" s="81">
        <f t="shared" si="15"/>
        <v>0</v>
      </c>
      <c r="J150" s="65">
        <f>'ادخال البيانات (ث مسارات)'!H151</f>
        <v>0</v>
      </c>
      <c r="K150" s="81">
        <f t="shared" si="16"/>
        <v>0</v>
      </c>
      <c r="L150" s="64">
        <f>'ادخال البيانات (ث مسارات)'!I151</f>
        <v>0</v>
      </c>
      <c r="M150" s="81">
        <f t="shared" si="17"/>
        <v>0</v>
      </c>
      <c r="N150" s="65">
        <f>'ادخال البيانات (ث مسارات)'!J151</f>
        <v>0</v>
      </c>
      <c r="O150" s="81">
        <f t="shared" si="18"/>
        <v>0</v>
      </c>
      <c r="P150" s="11"/>
    </row>
    <row r="151" spans="4:16" ht="14.5" hidden="1" thickBot="1" x14ac:dyDescent="0.35">
      <c r="D151" s="64">
        <f>'ادخال البيانات (ث مسارات)'!E152</f>
        <v>0</v>
      </c>
      <c r="E151" s="81">
        <f t="shared" si="13"/>
        <v>0</v>
      </c>
      <c r="F151" s="65">
        <f>'ادخال البيانات (ث مسارات)'!F152</f>
        <v>0</v>
      </c>
      <c r="G151" s="81">
        <f t="shared" si="14"/>
        <v>0</v>
      </c>
      <c r="H151" s="64">
        <f>'ادخال البيانات (ث مسارات)'!G152</f>
        <v>0</v>
      </c>
      <c r="I151" s="81">
        <f t="shared" si="15"/>
        <v>0</v>
      </c>
      <c r="J151" s="65">
        <f>'ادخال البيانات (ث مسارات)'!H152</f>
        <v>0</v>
      </c>
      <c r="K151" s="81">
        <f t="shared" si="16"/>
        <v>0</v>
      </c>
      <c r="L151" s="64">
        <f>'ادخال البيانات (ث مسارات)'!I152</f>
        <v>0</v>
      </c>
      <c r="M151" s="81">
        <f t="shared" si="17"/>
        <v>0</v>
      </c>
      <c r="N151" s="65">
        <f>'ادخال البيانات (ث مسارات)'!J152</f>
        <v>0</v>
      </c>
      <c r="O151" s="81">
        <f t="shared" si="18"/>
        <v>0</v>
      </c>
      <c r="P151" s="11"/>
    </row>
    <row r="152" spans="4:16" ht="14.5" hidden="1" thickBot="1" x14ac:dyDescent="0.35">
      <c r="D152" s="64">
        <f>'ادخال البيانات (ث مسارات)'!E153</f>
        <v>0</v>
      </c>
      <c r="E152" s="81">
        <f t="shared" si="13"/>
        <v>0</v>
      </c>
      <c r="F152" s="65">
        <f>'ادخال البيانات (ث مسارات)'!F153</f>
        <v>0</v>
      </c>
      <c r="G152" s="81">
        <f t="shared" si="14"/>
        <v>0</v>
      </c>
      <c r="H152" s="64">
        <f>'ادخال البيانات (ث مسارات)'!G153</f>
        <v>0</v>
      </c>
      <c r="I152" s="81">
        <f t="shared" si="15"/>
        <v>0</v>
      </c>
      <c r="J152" s="65">
        <f>'ادخال البيانات (ث مسارات)'!H153</f>
        <v>0</v>
      </c>
      <c r="K152" s="81">
        <f t="shared" si="16"/>
        <v>0</v>
      </c>
      <c r="L152" s="64">
        <f>'ادخال البيانات (ث مسارات)'!I153</f>
        <v>0</v>
      </c>
      <c r="M152" s="81">
        <f t="shared" si="17"/>
        <v>0</v>
      </c>
      <c r="N152" s="65">
        <f>'ادخال البيانات (ث مسارات)'!J153</f>
        <v>0</v>
      </c>
      <c r="O152" s="81">
        <f t="shared" si="18"/>
        <v>0</v>
      </c>
      <c r="P152" s="11"/>
    </row>
    <row r="153" spans="4:16" ht="14.5" hidden="1" thickBot="1" x14ac:dyDescent="0.35">
      <c r="D153" s="64">
        <f>'ادخال البيانات (ث مسارات)'!E154</f>
        <v>0</v>
      </c>
      <c r="E153" s="81">
        <f t="shared" si="13"/>
        <v>0</v>
      </c>
      <c r="F153" s="65">
        <f>'ادخال البيانات (ث مسارات)'!F154</f>
        <v>0</v>
      </c>
      <c r="G153" s="81">
        <f t="shared" si="14"/>
        <v>0</v>
      </c>
      <c r="H153" s="64">
        <f>'ادخال البيانات (ث مسارات)'!G154</f>
        <v>0</v>
      </c>
      <c r="I153" s="81">
        <f t="shared" si="15"/>
        <v>0</v>
      </c>
      <c r="J153" s="65">
        <f>'ادخال البيانات (ث مسارات)'!H154</f>
        <v>0</v>
      </c>
      <c r="K153" s="81">
        <f t="shared" si="16"/>
        <v>0</v>
      </c>
      <c r="L153" s="64">
        <f>'ادخال البيانات (ث مسارات)'!I154</f>
        <v>0</v>
      </c>
      <c r="M153" s="81">
        <f t="shared" si="17"/>
        <v>0</v>
      </c>
      <c r="N153" s="65">
        <f>'ادخال البيانات (ث مسارات)'!J154</f>
        <v>0</v>
      </c>
      <c r="O153" s="81">
        <f t="shared" si="18"/>
        <v>0</v>
      </c>
      <c r="P153" s="11"/>
    </row>
    <row r="154" spans="4:16" ht="14.5" hidden="1" thickBot="1" x14ac:dyDescent="0.35">
      <c r="D154" s="64">
        <f>'ادخال البيانات (ث مسارات)'!E155</f>
        <v>0</v>
      </c>
      <c r="E154" s="81">
        <f t="shared" si="13"/>
        <v>0</v>
      </c>
      <c r="F154" s="65">
        <f>'ادخال البيانات (ث مسارات)'!F155</f>
        <v>0</v>
      </c>
      <c r="G154" s="81">
        <f t="shared" si="14"/>
        <v>0</v>
      </c>
      <c r="H154" s="64">
        <f>'ادخال البيانات (ث مسارات)'!G155</f>
        <v>0</v>
      </c>
      <c r="I154" s="81">
        <f t="shared" si="15"/>
        <v>0</v>
      </c>
      <c r="J154" s="65">
        <f>'ادخال البيانات (ث مسارات)'!H155</f>
        <v>0</v>
      </c>
      <c r="K154" s="81">
        <f t="shared" si="16"/>
        <v>0</v>
      </c>
      <c r="L154" s="64">
        <f>'ادخال البيانات (ث مسارات)'!I155</f>
        <v>0</v>
      </c>
      <c r="M154" s="81">
        <f t="shared" si="17"/>
        <v>0</v>
      </c>
      <c r="N154" s="65">
        <f>'ادخال البيانات (ث مسارات)'!J155</f>
        <v>0</v>
      </c>
      <c r="O154" s="81">
        <f t="shared" si="18"/>
        <v>0</v>
      </c>
      <c r="P154" s="11"/>
    </row>
    <row r="155" spans="4:16" ht="14.5" hidden="1" thickBot="1" x14ac:dyDescent="0.35">
      <c r="D155" s="64">
        <f>'ادخال البيانات (ث مسارات)'!E156</f>
        <v>0</v>
      </c>
      <c r="E155" s="81">
        <f t="shared" si="13"/>
        <v>0</v>
      </c>
      <c r="F155" s="65">
        <f>'ادخال البيانات (ث مسارات)'!F156</f>
        <v>0</v>
      </c>
      <c r="G155" s="81">
        <f t="shared" si="14"/>
        <v>0</v>
      </c>
      <c r="H155" s="64">
        <f>'ادخال البيانات (ث مسارات)'!G156</f>
        <v>0</v>
      </c>
      <c r="I155" s="81">
        <f t="shared" si="15"/>
        <v>0</v>
      </c>
      <c r="J155" s="65">
        <f>'ادخال البيانات (ث مسارات)'!H156</f>
        <v>0</v>
      </c>
      <c r="K155" s="81">
        <f t="shared" si="16"/>
        <v>0</v>
      </c>
      <c r="L155" s="64">
        <f>'ادخال البيانات (ث مسارات)'!I156</f>
        <v>0</v>
      </c>
      <c r="M155" s="81">
        <f t="shared" si="17"/>
        <v>0</v>
      </c>
      <c r="N155" s="65">
        <f>'ادخال البيانات (ث مسارات)'!J156</f>
        <v>0</v>
      </c>
      <c r="O155" s="81">
        <f t="shared" si="18"/>
        <v>0</v>
      </c>
      <c r="P155" s="11"/>
    </row>
    <row r="156" spans="4:16" ht="14.5" hidden="1" thickBot="1" x14ac:dyDescent="0.35">
      <c r="D156" s="64">
        <f>'ادخال البيانات (ث مسارات)'!E157</f>
        <v>0</v>
      </c>
      <c r="E156" s="81">
        <f t="shared" si="13"/>
        <v>0</v>
      </c>
      <c r="F156" s="65">
        <f>'ادخال البيانات (ث مسارات)'!F157</f>
        <v>0</v>
      </c>
      <c r="G156" s="81">
        <f t="shared" si="14"/>
        <v>0</v>
      </c>
      <c r="H156" s="64">
        <f>'ادخال البيانات (ث مسارات)'!G157</f>
        <v>0</v>
      </c>
      <c r="I156" s="81">
        <f t="shared" si="15"/>
        <v>0</v>
      </c>
      <c r="J156" s="65">
        <f>'ادخال البيانات (ث مسارات)'!H157</f>
        <v>0</v>
      </c>
      <c r="K156" s="81">
        <f t="shared" si="16"/>
        <v>0</v>
      </c>
      <c r="L156" s="64">
        <f>'ادخال البيانات (ث مسارات)'!I157</f>
        <v>0</v>
      </c>
      <c r="M156" s="81">
        <f t="shared" si="17"/>
        <v>0</v>
      </c>
      <c r="N156" s="65">
        <f>'ادخال البيانات (ث مسارات)'!J157</f>
        <v>0</v>
      </c>
      <c r="O156" s="81">
        <f t="shared" si="18"/>
        <v>0</v>
      </c>
      <c r="P156" s="11"/>
    </row>
    <row r="157" spans="4:16" ht="14.5" hidden="1" thickBot="1" x14ac:dyDescent="0.35">
      <c r="D157" s="64">
        <f>'ادخال البيانات (ث مسارات)'!E158</f>
        <v>0</v>
      </c>
      <c r="E157" s="81">
        <f t="shared" si="13"/>
        <v>0</v>
      </c>
      <c r="F157" s="65">
        <f>'ادخال البيانات (ث مسارات)'!F158</f>
        <v>0</v>
      </c>
      <c r="G157" s="81">
        <f t="shared" si="14"/>
        <v>0</v>
      </c>
      <c r="H157" s="64">
        <f>'ادخال البيانات (ث مسارات)'!G158</f>
        <v>0</v>
      </c>
      <c r="I157" s="81">
        <f t="shared" si="15"/>
        <v>0</v>
      </c>
      <c r="J157" s="65">
        <f>'ادخال البيانات (ث مسارات)'!H158</f>
        <v>0</v>
      </c>
      <c r="K157" s="81">
        <f t="shared" si="16"/>
        <v>0</v>
      </c>
      <c r="L157" s="64">
        <f>'ادخال البيانات (ث مسارات)'!I158</f>
        <v>0</v>
      </c>
      <c r="M157" s="81">
        <f t="shared" si="17"/>
        <v>0</v>
      </c>
      <c r="N157" s="65">
        <f>'ادخال البيانات (ث مسارات)'!J158</f>
        <v>0</v>
      </c>
      <c r="O157" s="81">
        <f t="shared" si="18"/>
        <v>0</v>
      </c>
      <c r="P157" s="11"/>
    </row>
    <row r="158" spans="4:16" ht="14.5" hidden="1" thickBot="1" x14ac:dyDescent="0.35">
      <c r="D158" s="64">
        <f>'ادخال البيانات (ث مسارات)'!E159</f>
        <v>0</v>
      </c>
      <c r="E158" s="81">
        <f t="shared" si="13"/>
        <v>0</v>
      </c>
      <c r="F158" s="65">
        <f>'ادخال البيانات (ث مسارات)'!F159</f>
        <v>0</v>
      </c>
      <c r="G158" s="81">
        <f t="shared" si="14"/>
        <v>0</v>
      </c>
      <c r="H158" s="64">
        <f>'ادخال البيانات (ث مسارات)'!G159</f>
        <v>0</v>
      </c>
      <c r="I158" s="81">
        <f t="shared" si="15"/>
        <v>0</v>
      </c>
      <c r="J158" s="65">
        <f>'ادخال البيانات (ث مسارات)'!H159</f>
        <v>0</v>
      </c>
      <c r="K158" s="81">
        <f t="shared" si="16"/>
        <v>0</v>
      </c>
      <c r="L158" s="64">
        <f>'ادخال البيانات (ث مسارات)'!I159</f>
        <v>0</v>
      </c>
      <c r="M158" s="81">
        <f t="shared" si="17"/>
        <v>0</v>
      </c>
      <c r="N158" s="65">
        <f>'ادخال البيانات (ث مسارات)'!J159</f>
        <v>0</v>
      </c>
      <c r="O158" s="81">
        <f t="shared" si="18"/>
        <v>0</v>
      </c>
      <c r="P158" s="11"/>
    </row>
    <row r="159" spans="4:16" ht="14.5" hidden="1" thickBot="1" x14ac:dyDescent="0.35">
      <c r="D159" s="64">
        <f>'ادخال البيانات (ث مسارات)'!E160</f>
        <v>0</v>
      </c>
      <c r="E159" s="81">
        <f t="shared" si="13"/>
        <v>0</v>
      </c>
      <c r="F159" s="65">
        <f>'ادخال البيانات (ث مسارات)'!F160</f>
        <v>0</v>
      </c>
      <c r="G159" s="81">
        <f t="shared" si="14"/>
        <v>0</v>
      </c>
      <c r="H159" s="64">
        <f>'ادخال البيانات (ث مسارات)'!G160</f>
        <v>0</v>
      </c>
      <c r="I159" s="81">
        <f t="shared" si="15"/>
        <v>0</v>
      </c>
      <c r="J159" s="65">
        <f>'ادخال البيانات (ث مسارات)'!H160</f>
        <v>0</v>
      </c>
      <c r="K159" s="81">
        <f t="shared" si="16"/>
        <v>0</v>
      </c>
      <c r="L159" s="64">
        <f>'ادخال البيانات (ث مسارات)'!I160</f>
        <v>0</v>
      </c>
      <c r="M159" s="81">
        <f t="shared" si="17"/>
        <v>0</v>
      </c>
      <c r="N159" s="65">
        <f>'ادخال البيانات (ث مسارات)'!J160</f>
        <v>0</v>
      </c>
      <c r="O159" s="81">
        <f t="shared" si="18"/>
        <v>0</v>
      </c>
      <c r="P159" s="11"/>
    </row>
    <row r="160" spans="4:16" ht="14.5" hidden="1" thickBot="1" x14ac:dyDescent="0.35">
      <c r="D160" s="64">
        <f>'ادخال البيانات (ث مسارات)'!E161</f>
        <v>0</v>
      </c>
      <c r="E160" s="81">
        <f t="shared" si="13"/>
        <v>0</v>
      </c>
      <c r="F160" s="65">
        <f>'ادخال البيانات (ث مسارات)'!F161</f>
        <v>0</v>
      </c>
      <c r="G160" s="81">
        <f t="shared" si="14"/>
        <v>0</v>
      </c>
      <c r="H160" s="64">
        <f>'ادخال البيانات (ث مسارات)'!G161</f>
        <v>0</v>
      </c>
      <c r="I160" s="81">
        <f t="shared" si="15"/>
        <v>0</v>
      </c>
      <c r="J160" s="65">
        <f>'ادخال البيانات (ث مسارات)'!H161</f>
        <v>0</v>
      </c>
      <c r="K160" s="81">
        <f t="shared" si="16"/>
        <v>0</v>
      </c>
      <c r="L160" s="64">
        <f>'ادخال البيانات (ث مسارات)'!I161</f>
        <v>0</v>
      </c>
      <c r="M160" s="81">
        <f t="shared" si="17"/>
        <v>0</v>
      </c>
      <c r="N160" s="65">
        <f>'ادخال البيانات (ث مسارات)'!J161</f>
        <v>0</v>
      </c>
      <c r="O160" s="81">
        <f t="shared" si="18"/>
        <v>0</v>
      </c>
      <c r="P160" s="11"/>
    </row>
    <row r="161" spans="4:16" ht="14.5" hidden="1" thickBot="1" x14ac:dyDescent="0.35">
      <c r="D161" s="64">
        <f>'ادخال البيانات (ث مسارات)'!E162</f>
        <v>0</v>
      </c>
      <c r="E161" s="81">
        <f t="shared" si="13"/>
        <v>0</v>
      </c>
      <c r="F161" s="65">
        <f>'ادخال البيانات (ث مسارات)'!F162</f>
        <v>0</v>
      </c>
      <c r="G161" s="81">
        <f t="shared" si="14"/>
        <v>0</v>
      </c>
      <c r="H161" s="64">
        <f>'ادخال البيانات (ث مسارات)'!G162</f>
        <v>0</v>
      </c>
      <c r="I161" s="81">
        <f t="shared" si="15"/>
        <v>0</v>
      </c>
      <c r="J161" s="65">
        <f>'ادخال البيانات (ث مسارات)'!H162</f>
        <v>0</v>
      </c>
      <c r="K161" s="81">
        <f t="shared" si="16"/>
        <v>0</v>
      </c>
      <c r="L161" s="64">
        <f>'ادخال البيانات (ث مسارات)'!I162</f>
        <v>0</v>
      </c>
      <c r="M161" s="81">
        <f t="shared" si="17"/>
        <v>0</v>
      </c>
      <c r="N161" s="65">
        <f>'ادخال البيانات (ث مسارات)'!J162</f>
        <v>0</v>
      </c>
      <c r="O161" s="81">
        <f t="shared" si="18"/>
        <v>0</v>
      </c>
      <c r="P161" s="11"/>
    </row>
    <row r="162" spans="4:16" ht="14.5" hidden="1" thickBot="1" x14ac:dyDescent="0.35">
      <c r="D162" s="64">
        <f>'ادخال البيانات (ث مسارات)'!E163</f>
        <v>0</v>
      </c>
      <c r="E162" s="81">
        <f t="shared" si="13"/>
        <v>0</v>
      </c>
      <c r="F162" s="65">
        <f>'ادخال البيانات (ث مسارات)'!F163</f>
        <v>0</v>
      </c>
      <c r="G162" s="81">
        <f t="shared" si="14"/>
        <v>0</v>
      </c>
      <c r="H162" s="64">
        <f>'ادخال البيانات (ث مسارات)'!G163</f>
        <v>0</v>
      </c>
      <c r="I162" s="81">
        <f t="shared" si="15"/>
        <v>0</v>
      </c>
      <c r="J162" s="65">
        <f>'ادخال البيانات (ث مسارات)'!H163</f>
        <v>0</v>
      </c>
      <c r="K162" s="81">
        <f t="shared" si="16"/>
        <v>0</v>
      </c>
      <c r="L162" s="64">
        <f>'ادخال البيانات (ث مسارات)'!I163</f>
        <v>0</v>
      </c>
      <c r="M162" s="81">
        <f t="shared" si="17"/>
        <v>0</v>
      </c>
      <c r="N162" s="65">
        <f>'ادخال البيانات (ث مسارات)'!J163</f>
        <v>0</v>
      </c>
      <c r="O162" s="81">
        <f t="shared" si="18"/>
        <v>0</v>
      </c>
      <c r="P162" s="11"/>
    </row>
    <row r="163" spans="4:16" ht="14.5" hidden="1" thickBot="1" x14ac:dyDescent="0.35">
      <c r="D163" s="64">
        <f>'ادخال البيانات (ث مسارات)'!E164</f>
        <v>0</v>
      </c>
      <c r="E163" s="81">
        <f t="shared" si="13"/>
        <v>0</v>
      </c>
      <c r="F163" s="65">
        <f>'ادخال البيانات (ث مسارات)'!F164</f>
        <v>0</v>
      </c>
      <c r="G163" s="81">
        <f t="shared" si="14"/>
        <v>0</v>
      </c>
      <c r="H163" s="64">
        <f>'ادخال البيانات (ث مسارات)'!G164</f>
        <v>0</v>
      </c>
      <c r="I163" s="81">
        <f t="shared" si="15"/>
        <v>0</v>
      </c>
      <c r="J163" s="65">
        <f>'ادخال البيانات (ث مسارات)'!H164</f>
        <v>0</v>
      </c>
      <c r="K163" s="81">
        <f t="shared" si="16"/>
        <v>0</v>
      </c>
      <c r="L163" s="64">
        <f>'ادخال البيانات (ث مسارات)'!I164</f>
        <v>0</v>
      </c>
      <c r="M163" s="81">
        <f t="shared" si="17"/>
        <v>0</v>
      </c>
      <c r="N163" s="65">
        <f>'ادخال البيانات (ث مسارات)'!J164</f>
        <v>0</v>
      </c>
      <c r="O163" s="81">
        <f t="shared" si="18"/>
        <v>0</v>
      </c>
      <c r="P163" s="11"/>
    </row>
    <row r="164" spans="4:16" ht="14.5" hidden="1" thickBot="1" x14ac:dyDescent="0.35">
      <c r="D164" s="64">
        <f>'ادخال البيانات (ث مسارات)'!E165</f>
        <v>0</v>
      </c>
      <c r="E164" s="81">
        <f t="shared" si="13"/>
        <v>0</v>
      </c>
      <c r="F164" s="65">
        <f>'ادخال البيانات (ث مسارات)'!F165</f>
        <v>0</v>
      </c>
      <c r="G164" s="81">
        <f t="shared" si="14"/>
        <v>0</v>
      </c>
      <c r="H164" s="64">
        <f>'ادخال البيانات (ث مسارات)'!G165</f>
        <v>0</v>
      </c>
      <c r="I164" s="81">
        <f t="shared" si="15"/>
        <v>0</v>
      </c>
      <c r="J164" s="65">
        <f>'ادخال البيانات (ث مسارات)'!H165</f>
        <v>0</v>
      </c>
      <c r="K164" s="81">
        <f t="shared" si="16"/>
        <v>0</v>
      </c>
      <c r="L164" s="64">
        <f>'ادخال البيانات (ث مسارات)'!I165</f>
        <v>0</v>
      </c>
      <c r="M164" s="81">
        <f t="shared" si="17"/>
        <v>0</v>
      </c>
      <c r="N164" s="65">
        <f>'ادخال البيانات (ث مسارات)'!J165</f>
        <v>0</v>
      </c>
      <c r="O164" s="81">
        <f t="shared" si="18"/>
        <v>0</v>
      </c>
      <c r="P164" s="11"/>
    </row>
    <row r="165" spans="4:16" ht="14.5" hidden="1" thickBot="1" x14ac:dyDescent="0.35">
      <c r="D165" s="64">
        <f>'ادخال البيانات (ث مسارات)'!E166</f>
        <v>0</v>
      </c>
      <c r="E165" s="81">
        <f t="shared" si="13"/>
        <v>0</v>
      </c>
      <c r="F165" s="65">
        <f>'ادخال البيانات (ث مسارات)'!F166</f>
        <v>0</v>
      </c>
      <c r="G165" s="81">
        <f t="shared" si="14"/>
        <v>0</v>
      </c>
      <c r="H165" s="64">
        <f>'ادخال البيانات (ث مسارات)'!G166</f>
        <v>0</v>
      </c>
      <c r="I165" s="81">
        <f t="shared" si="15"/>
        <v>0</v>
      </c>
      <c r="J165" s="65">
        <f>'ادخال البيانات (ث مسارات)'!H166</f>
        <v>0</v>
      </c>
      <c r="K165" s="81">
        <f t="shared" si="16"/>
        <v>0</v>
      </c>
      <c r="L165" s="64">
        <f>'ادخال البيانات (ث مسارات)'!I166</f>
        <v>0</v>
      </c>
      <c r="M165" s="81">
        <f t="shared" si="17"/>
        <v>0</v>
      </c>
      <c r="N165" s="65">
        <f>'ادخال البيانات (ث مسارات)'!J166</f>
        <v>0</v>
      </c>
      <c r="O165" s="81">
        <f t="shared" si="18"/>
        <v>0</v>
      </c>
      <c r="P165" s="11"/>
    </row>
    <row r="166" spans="4:16" ht="14.5" hidden="1" thickBot="1" x14ac:dyDescent="0.35">
      <c r="D166" s="64">
        <f>'ادخال البيانات (ث مسارات)'!E167</f>
        <v>0</v>
      </c>
      <c r="E166" s="81">
        <f t="shared" si="13"/>
        <v>0</v>
      </c>
      <c r="F166" s="65">
        <f>'ادخال البيانات (ث مسارات)'!F167</f>
        <v>0</v>
      </c>
      <c r="G166" s="81">
        <f t="shared" si="14"/>
        <v>0</v>
      </c>
      <c r="H166" s="64">
        <f>'ادخال البيانات (ث مسارات)'!G167</f>
        <v>0</v>
      </c>
      <c r="I166" s="81">
        <f t="shared" si="15"/>
        <v>0</v>
      </c>
      <c r="J166" s="65">
        <f>'ادخال البيانات (ث مسارات)'!H167</f>
        <v>0</v>
      </c>
      <c r="K166" s="81">
        <f t="shared" si="16"/>
        <v>0</v>
      </c>
      <c r="L166" s="64">
        <f>'ادخال البيانات (ث مسارات)'!I167</f>
        <v>0</v>
      </c>
      <c r="M166" s="81">
        <f t="shared" si="17"/>
        <v>0</v>
      </c>
      <c r="N166" s="65">
        <f>'ادخال البيانات (ث مسارات)'!J167</f>
        <v>0</v>
      </c>
      <c r="O166" s="81">
        <f t="shared" si="18"/>
        <v>0</v>
      </c>
      <c r="P166" s="11"/>
    </row>
    <row r="167" spans="4:16" ht="14.5" hidden="1" thickBot="1" x14ac:dyDescent="0.35">
      <c r="D167" s="64">
        <f>'ادخال البيانات (ث مسارات)'!E168</f>
        <v>0</v>
      </c>
      <c r="E167" s="81">
        <f t="shared" si="13"/>
        <v>0</v>
      </c>
      <c r="F167" s="65">
        <f>'ادخال البيانات (ث مسارات)'!F168</f>
        <v>0</v>
      </c>
      <c r="G167" s="81">
        <f t="shared" si="14"/>
        <v>0</v>
      </c>
      <c r="H167" s="64">
        <f>'ادخال البيانات (ث مسارات)'!G168</f>
        <v>0</v>
      </c>
      <c r="I167" s="81">
        <f t="shared" si="15"/>
        <v>0</v>
      </c>
      <c r="J167" s="65">
        <f>'ادخال البيانات (ث مسارات)'!H168</f>
        <v>0</v>
      </c>
      <c r="K167" s="81">
        <f t="shared" si="16"/>
        <v>0</v>
      </c>
      <c r="L167" s="64">
        <f>'ادخال البيانات (ث مسارات)'!I168</f>
        <v>0</v>
      </c>
      <c r="M167" s="81">
        <f t="shared" si="17"/>
        <v>0</v>
      </c>
      <c r="N167" s="65">
        <f>'ادخال البيانات (ث مسارات)'!J168</f>
        <v>0</v>
      </c>
      <c r="O167" s="81">
        <f t="shared" si="18"/>
        <v>0</v>
      </c>
      <c r="P167" s="11"/>
    </row>
    <row r="168" spans="4:16" ht="14.5" hidden="1" thickBot="1" x14ac:dyDescent="0.35">
      <c r="D168" s="64">
        <f>'ادخال البيانات (ث مسارات)'!E169</f>
        <v>0</v>
      </c>
      <c r="E168" s="81">
        <f t="shared" si="13"/>
        <v>0</v>
      </c>
      <c r="F168" s="65">
        <f>'ادخال البيانات (ث مسارات)'!F169</f>
        <v>0</v>
      </c>
      <c r="G168" s="81">
        <f t="shared" si="14"/>
        <v>0</v>
      </c>
      <c r="H168" s="64">
        <f>'ادخال البيانات (ث مسارات)'!G169</f>
        <v>0</v>
      </c>
      <c r="I168" s="81">
        <f t="shared" si="15"/>
        <v>0</v>
      </c>
      <c r="J168" s="65">
        <f>'ادخال البيانات (ث مسارات)'!H169</f>
        <v>0</v>
      </c>
      <c r="K168" s="81">
        <f t="shared" si="16"/>
        <v>0</v>
      </c>
      <c r="L168" s="64">
        <f>'ادخال البيانات (ث مسارات)'!I169</f>
        <v>0</v>
      </c>
      <c r="M168" s="81">
        <f t="shared" si="17"/>
        <v>0</v>
      </c>
      <c r="N168" s="65">
        <f>'ادخال البيانات (ث مسارات)'!J169</f>
        <v>0</v>
      </c>
      <c r="O168" s="81">
        <f t="shared" si="18"/>
        <v>0</v>
      </c>
      <c r="P168" s="11"/>
    </row>
    <row r="169" spans="4:16" ht="14.5" hidden="1" thickBot="1" x14ac:dyDescent="0.35">
      <c r="D169" s="64">
        <f>'ادخال البيانات (ث مسارات)'!E170</f>
        <v>0</v>
      </c>
      <c r="E169" s="81">
        <f t="shared" si="13"/>
        <v>0</v>
      </c>
      <c r="F169" s="65">
        <f>'ادخال البيانات (ث مسارات)'!F170</f>
        <v>0</v>
      </c>
      <c r="G169" s="81">
        <f t="shared" si="14"/>
        <v>0</v>
      </c>
      <c r="H169" s="64">
        <f>'ادخال البيانات (ث مسارات)'!G170</f>
        <v>0</v>
      </c>
      <c r="I169" s="81">
        <f t="shared" si="15"/>
        <v>0</v>
      </c>
      <c r="J169" s="65">
        <f>'ادخال البيانات (ث مسارات)'!H170</f>
        <v>0</v>
      </c>
      <c r="K169" s="81">
        <f t="shared" si="16"/>
        <v>0</v>
      </c>
      <c r="L169" s="64">
        <f>'ادخال البيانات (ث مسارات)'!I170</f>
        <v>0</v>
      </c>
      <c r="M169" s="81">
        <f t="shared" si="17"/>
        <v>0</v>
      </c>
      <c r="N169" s="65">
        <f>'ادخال البيانات (ث مسارات)'!J170</f>
        <v>0</v>
      </c>
      <c r="O169" s="81">
        <f t="shared" si="18"/>
        <v>0</v>
      </c>
      <c r="P169" s="11"/>
    </row>
    <row r="170" spans="4:16" ht="14.5" hidden="1" thickBot="1" x14ac:dyDescent="0.35">
      <c r="D170" s="64">
        <f>'ادخال البيانات (ث مسارات)'!E171</f>
        <v>0</v>
      </c>
      <c r="E170" s="81">
        <f t="shared" si="13"/>
        <v>0</v>
      </c>
      <c r="F170" s="65">
        <f>'ادخال البيانات (ث مسارات)'!F171</f>
        <v>0</v>
      </c>
      <c r="G170" s="81">
        <f t="shared" si="14"/>
        <v>0</v>
      </c>
      <c r="H170" s="64">
        <f>'ادخال البيانات (ث مسارات)'!G171</f>
        <v>0</v>
      </c>
      <c r="I170" s="81">
        <f t="shared" si="15"/>
        <v>0</v>
      </c>
      <c r="J170" s="65">
        <f>'ادخال البيانات (ث مسارات)'!H171</f>
        <v>0</v>
      </c>
      <c r="K170" s="81">
        <f t="shared" si="16"/>
        <v>0</v>
      </c>
      <c r="L170" s="64">
        <f>'ادخال البيانات (ث مسارات)'!I171</f>
        <v>0</v>
      </c>
      <c r="M170" s="81">
        <f t="shared" si="17"/>
        <v>0</v>
      </c>
      <c r="N170" s="65">
        <f>'ادخال البيانات (ث مسارات)'!J171</f>
        <v>0</v>
      </c>
      <c r="O170" s="81">
        <f t="shared" si="18"/>
        <v>0</v>
      </c>
      <c r="P170" s="11"/>
    </row>
    <row r="171" spans="4:16" ht="14.5" hidden="1" thickBot="1" x14ac:dyDescent="0.35">
      <c r="D171" s="64">
        <f>'ادخال البيانات (ث مسارات)'!E172</f>
        <v>0</v>
      </c>
      <c r="E171" s="81">
        <f t="shared" si="13"/>
        <v>0</v>
      </c>
      <c r="F171" s="65">
        <f>'ادخال البيانات (ث مسارات)'!F172</f>
        <v>0</v>
      </c>
      <c r="G171" s="81">
        <f t="shared" si="14"/>
        <v>0</v>
      </c>
      <c r="H171" s="64">
        <f>'ادخال البيانات (ث مسارات)'!G172</f>
        <v>0</v>
      </c>
      <c r="I171" s="81">
        <f t="shared" si="15"/>
        <v>0</v>
      </c>
      <c r="J171" s="65">
        <f>'ادخال البيانات (ث مسارات)'!H172</f>
        <v>0</v>
      </c>
      <c r="K171" s="81">
        <f t="shared" si="16"/>
        <v>0</v>
      </c>
      <c r="L171" s="64">
        <f>'ادخال البيانات (ث مسارات)'!I172</f>
        <v>0</v>
      </c>
      <c r="M171" s="81">
        <f t="shared" si="17"/>
        <v>0</v>
      </c>
      <c r="N171" s="65">
        <f>'ادخال البيانات (ث مسارات)'!J172</f>
        <v>0</v>
      </c>
      <c r="O171" s="81">
        <f t="shared" si="18"/>
        <v>0</v>
      </c>
      <c r="P171" s="11"/>
    </row>
    <row r="172" spans="4:16" ht="14.5" hidden="1" thickBot="1" x14ac:dyDescent="0.35">
      <c r="D172" s="64">
        <f>'ادخال البيانات (ث مسارات)'!E173</f>
        <v>0</v>
      </c>
      <c r="E172" s="81">
        <f t="shared" si="13"/>
        <v>0</v>
      </c>
      <c r="F172" s="65">
        <f>'ادخال البيانات (ث مسارات)'!F173</f>
        <v>0</v>
      </c>
      <c r="G172" s="81">
        <f t="shared" si="14"/>
        <v>0</v>
      </c>
      <c r="H172" s="64">
        <f>'ادخال البيانات (ث مسارات)'!G173</f>
        <v>0</v>
      </c>
      <c r="I172" s="81">
        <f t="shared" si="15"/>
        <v>0</v>
      </c>
      <c r="J172" s="65">
        <f>'ادخال البيانات (ث مسارات)'!H173</f>
        <v>0</v>
      </c>
      <c r="K172" s="81">
        <f t="shared" si="16"/>
        <v>0</v>
      </c>
      <c r="L172" s="64">
        <f>'ادخال البيانات (ث مسارات)'!I173</f>
        <v>0</v>
      </c>
      <c r="M172" s="81">
        <f t="shared" si="17"/>
        <v>0</v>
      </c>
      <c r="N172" s="65">
        <f>'ادخال البيانات (ث مسارات)'!J173</f>
        <v>0</v>
      </c>
      <c r="O172" s="81">
        <f t="shared" si="18"/>
        <v>0</v>
      </c>
      <c r="P172" s="11"/>
    </row>
    <row r="173" spans="4:16" ht="14.5" hidden="1" thickBot="1" x14ac:dyDescent="0.35">
      <c r="D173" s="64">
        <f>'ادخال البيانات (ث مسارات)'!E174</f>
        <v>0</v>
      </c>
      <c r="E173" s="81">
        <f t="shared" si="13"/>
        <v>0</v>
      </c>
      <c r="F173" s="65">
        <f>'ادخال البيانات (ث مسارات)'!F174</f>
        <v>0</v>
      </c>
      <c r="G173" s="81">
        <f t="shared" si="14"/>
        <v>0</v>
      </c>
      <c r="H173" s="64">
        <f>'ادخال البيانات (ث مسارات)'!G174</f>
        <v>0</v>
      </c>
      <c r="I173" s="81">
        <f t="shared" si="15"/>
        <v>0</v>
      </c>
      <c r="J173" s="65">
        <f>'ادخال البيانات (ث مسارات)'!H174</f>
        <v>0</v>
      </c>
      <c r="K173" s="81">
        <f t="shared" si="16"/>
        <v>0</v>
      </c>
      <c r="L173" s="64">
        <f>'ادخال البيانات (ث مسارات)'!I174</f>
        <v>0</v>
      </c>
      <c r="M173" s="81">
        <f t="shared" si="17"/>
        <v>0</v>
      </c>
      <c r="N173" s="65">
        <f>'ادخال البيانات (ث مسارات)'!J174</f>
        <v>0</v>
      </c>
      <c r="O173" s="81">
        <f t="shared" si="18"/>
        <v>0</v>
      </c>
      <c r="P173" s="11"/>
    </row>
    <row r="174" spans="4:16" ht="14.5" hidden="1" thickBot="1" x14ac:dyDescent="0.35">
      <c r="D174" s="64">
        <f>'ادخال البيانات (ث مسارات)'!E175</f>
        <v>0</v>
      </c>
      <c r="E174" s="81">
        <f t="shared" si="13"/>
        <v>0</v>
      </c>
      <c r="F174" s="65">
        <f>'ادخال البيانات (ث مسارات)'!F175</f>
        <v>0</v>
      </c>
      <c r="G174" s="81">
        <f t="shared" si="14"/>
        <v>0</v>
      </c>
      <c r="H174" s="64">
        <f>'ادخال البيانات (ث مسارات)'!G175</f>
        <v>0</v>
      </c>
      <c r="I174" s="81">
        <f t="shared" si="15"/>
        <v>0</v>
      </c>
      <c r="J174" s="65">
        <f>'ادخال البيانات (ث مسارات)'!H175</f>
        <v>0</v>
      </c>
      <c r="K174" s="81">
        <f t="shared" si="16"/>
        <v>0</v>
      </c>
      <c r="L174" s="64">
        <f>'ادخال البيانات (ث مسارات)'!I175</f>
        <v>0</v>
      </c>
      <c r="M174" s="81">
        <f t="shared" si="17"/>
        <v>0</v>
      </c>
      <c r="N174" s="65">
        <f>'ادخال البيانات (ث مسارات)'!J175</f>
        <v>0</v>
      </c>
      <c r="O174" s="81">
        <f t="shared" si="18"/>
        <v>0</v>
      </c>
      <c r="P174" s="11"/>
    </row>
    <row r="175" spans="4:16" ht="14.5" hidden="1" thickBot="1" x14ac:dyDescent="0.35">
      <c r="D175" s="64">
        <f>'ادخال البيانات (ث مسارات)'!E176</f>
        <v>0</v>
      </c>
      <c r="E175" s="81">
        <f t="shared" si="13"/>
        <v>0</v>
      </c>
      <c r="F175" s="65">
        <f>'ادخال البيانات (ث مسارات)'!F176</f>
        <v>0</v>
      </c>
      <c r="G175" s="81">
        <f t="shared" si="14"/>
        <v>0</v>
      </c>
      <c r="H175" s="64">
        <f>'ادخال البيانات (ث مسارات)'!G176</f>
        <v>0</v>
      </c>
      <c r="I175" s="81">
        <f t="shared" si="15"/>
        <v>0</v>
      </c>
      <c r="J175" s="65">
        <f>'ادخال البيانات (ث مسارات)'!H176</f>
        <v>0</v>
      </c>
      <c r="K175" s="81">
        <f t="shared" si="16"/>
        <v>0</v>
      </c>
      <c r="L175" s="64">
        <f>'ادخال البيانات (ث مسارات)'!I176</f>
        <v>0</v>
      </c>
      <c r="M175" s="81">
        <f t="shared" si="17"/>
        <v>0</v>
      </c>
      <c r="N175" s="65">
        <f>'ادخال البيانات (ث مسارات)'!J176</f>
        <v>0</v>
      </c>
      <c r="O175" s="81">
        <f t="shared" si="18"/>
        <v>0</v>
      </c>
      <c r="P175" s="11"/>
    </row>
    <row r="176" spans="4:16" ht="14.5" hidden="1" thickBot="1" x14ac:dyDescent="0.35">
      <c r="D176" s="64">
        <f>'ادخال البيانات (ث مسارات)'!E177</f>
        <v>0</v>
      </c>
      <c r="E176" s="81">
        <f t="shared" si="13"/>
        <v>0</v>
      </c>
      <c r="F176" s="65">
        <f>'ادخال البيانات (ث مسارات)'!F177</f>
        <v>0</v>
      </c>
      <c r="G176" s="81">
        <f t="shared" si="14"/>
        <v>0</v>
      </c>
      <c r="H176" s="64">
        <f>'ادخال البيانات (ث مسارات)'!G177</f>
        <v>0</v>
      </c>
      <c r="I176" s="81">
        <f t="shared" si="15"/>
        <v>0</v>
      </c>
      <c r="J176" s="65">
        <f>'ادخال البيانات (ث مسارات)'!H177</f>
        <v>0</v>
      </c>
      <c r="K176" s="81">
        <f t="shared" si="16"/>
        <v>0</v>
      </c>
      <c r="L176" s="64">
        <f>'ادخال البيانات (ث مسارات)'!I177</f>
        <v>0</v>
      </c>
      <c r="M176" s="81">
        <f t="shared" si="17"/>
        <v>0</v>
      </c>
      <c r="N176" s="65">
        <f>'ادخال البيانات (ث مسارات)'!J177</f>
        <v>0</v>
      </c>
      <c r="O176" s="81">
        <f t="shared" si="18"/>
        <v>0</v>
      </c>
      <c r="P176" s="11"/>
    </row>
    <row r="177" spans="4:16" ht="14.5" hidden="1" thickBot="1" x14ac:dyDescent="0.35">
      <c r="D177" s="64">
        <f>'ادخال البيانات (ث مسارات)'!E178</f>
        <v>0</v>
      </c>
      <c r="E177" s="81">
        <f t="shared" si="13"/>
        <v>0</v>
      </c>
      <c r="F177" s="65">
        <f>'ادخال البيانات (ث مسارات)'!F178</f>
        <v>0</v>
      </c>
      <c r="G177" s="81">
        <f t="shared" si="14"/>
        <v>0</v>
      </c>
      <c r="H177" s="64">
        <f>'ادخال البيانات (ث مسارات)'!G178</f>
        <v>0</v>
      </c>
      <c r="I177" s="81">
        <f t="shared" si="15"/>
        <v>0</v>
      </c>
      <c r="J177" s="65">
        <f>'ادخال البيانات (ث مسارات)'!H178</f>
        <v>0</v>
      </c>
      <c r="K177" s="81">
        <f t="shared" si="16"/>
        <v>0</v>
      </c>
      <c r="L177" s="64">
        <f>'ادخال البيانات (ث مسارات)'!I178</f>
        <v>0</v>
      </c>
      <c r="M177" s="81">
        <f t="shared" si="17"/>
        <v>0</v>
      </c>
      <c r="N177" s="65">
        <f>'ادخال البيانات (ث مسارات)'!J178</f>
        <v>0</v>
      </c>
      <c r="O177" s="81">
        <f t="shared" si="18"/>
        <v>0</v>
      </c>
      <c r="P177" s="11"/>
    </row>
    <row r="178" spans="4:16" ht="14.5" hidden="1" thickBot="1" x14ac:dyDescent="0.35">
      <c r="D178" s="64">
        <f>'ادخال البيانات (ث مسارات)'!E179</f>
        <v>0</v>
      </c>
      <c r="E178" s="81">
        <f t="shared" si="13"/>
        <v>0</v>
      </c>
      <c r="F178" s="65">
        <f>'ادخال البيانات (ث مسارات)'!F179</f>
        <v>0</v>
      </c>
      <c r="G178" s="81">
        <f t="shared" si="14"/>
        <v>0</v>
      </c>
      <c r="H178" s="64">
        <f>'ادخال البيانات (ث مسارات)'!G179</f>
        <v>0</v>
      </c>
      <c r="I178" s="81">
        <f t="shared" si="15"/>
        <v>0</v>
      </c>
      <c r="J178" s="65">
        <f>'ادخال البيانات (ث مسارات)'!H179</f>
        <v>0</v>
      </c>
      <c r="K178" s="81">
        <f t="shared" si="16"/>
        <v>0</v>
      </c>
      <c r="L178" s="64">
        <f>'ادخال البيانات (ث مسارات)'!I179</f>
        <v>0</v>
      </c>
      <c r="M178" s="81">
        <f t="shared" si="17"/>
        <v>0</v>
      </c>
      <c r="N178" s="65">
        <f>'ادخال البيانات (ث مسارات)'!J179</f>
        <v>0</v>
      </c>
      <c r="O178" s="81">
        <f t="shared" si="18"/>
        <v>0</v>
      </c>
      <c r="P178" s="11"/>
    </row>
    <row r="179" spans="4:16" ht="14.5" hidden="1" thickBot="1" x14ac:dyDescent="0.35">
      <c r="D179" s="64">
        <f>'ادخال البيانات (ث مسارات)'!E180</f>
        <v>0</v>
      </c>
      <c r="E179" s="81">
        <f t="shared" si="13"/>
        <v>0</v>
      </c>
      <c r="F179" s="65">
        <f>'ادخال البيانات (ث مسارات)'!F180</f>
        <v>0</v>
      </c>
      <c r="G179" s="81">
        <f t="shared" si="14"/>
        <v>0</v>
      </c>
      <c r="H179" s="64">
        <f>'ادخال البيانات (ث مسارات)'!G180</f>
        <v>0</v>
      </c>
      <c r="I179" s="81">
        <f t="shared" si="15"/>
        <v>0</v>
      </c>
      <c r="J179" s="65">
        <f>'ادخال البيانات (ث مسارات)'!H180</f>
        <v>0</v>
      </c>
      <c r="K179" s="81">
        <f t="shared" si="16"/>
        <v>0</v>
      </c>
      <c r="L179" s="64">
        <f>'ادخال البيانات (ث مسارات)'!I180</f>
        <v>0</v>
      </c>
      <c r="M179" s="81">
        <f t="shared" si="17"/>
        <v>0</v>
      </c>
      <c r="N179" s="65">
        <f>'ادخال البيانات (ث مسارات)'!J180</f>
        <v>0</v>
      </c>
      <c r="O179" s="81">
        <f t="shared" si="18"/>
        <v>0</v>
      </c>
      <c r="P179" s="11"/>
    </row>
    <row r="180" spans="4:16" ht="14.5" hidden="1" thickBot="1" x14ac:dyDescent="0.35">
      <c r="D180" s="64">
        <f>'ادخال البيانات (ث مسارات)'!E181</f>
        <v>0</v>
      </c>
      <c r="E180" s="81">
        <f t="shared" si="13"/>
        <v>0</v>
      </c>
      <c r="F180" s="65">
        <f>'ادخال البيانات (ث مسارات)'!F181</f>
        <v>0</v>
      </c>
      <c r="G180" s="81">
        <f t="shared" si="14"/>
        <v>0</v>
      </c>
      <c r="H180" s="64">
        <f>'ادخال البيانات (ث مسارات)'!G181</f>
        <v>0</v>
      </c>
      <c r="I180" s="81">
        <f t="shared" si="15"/>
        <v>0</v>
      </c>
      <c r="J180" s="65">
        <f>'ادخال البيانات (ث مسارات)'!H181</f>
        <v>0</v>
      </c>
      <c r="K180" s="81">
        <f t="shared" si="16"/>
        <v>0</v>
      </c>
      <c r="L180" s="64">
        <f>'ادخال البيانات (ث مسارات)'!I181</f>
        <v>0</v>
      </c>
      <c r="M180" s="81">
        <f t="shared" si="17"/>
        <v>0</v>
      </c>
      <c r="N180" s="65">
        <f>'ادخال البيانات (ث مسارات)'!J181</f>
        <v>0</v>
      </c>
      <c r="O180" s="81">
        <f t="shared" si="18"/>
        <v>0</v>
      </c>
      <c r="P180" s="11"/>
    </row>
    <row r="181" spans="4:16" ht="14.5" hidden="1" thickBot="1" x14ac:dyDescent="0.35">
      <c r="D181" s="64">
        <f>'ادخال البيانات (ث مسارات)'!E182</f>
        <v>0</v>
      </c>
      <c r="E181" s="81">
        <f t="shared" si="13"/>
        <v>0</v>
      </c>
      <c r="F181" s="65">
        <f>'ادخال البيانات (ث مسارات)'!F182</f>
        <v>0</v>
      </c>
      <c r="G181" s="81">
        <f t="shared" si="14"/>
        <v>0</v>
      </c>
      <c r="H181" s="64">
        <f>'ادخال البيانات (ث مسارات)'!G182</f>
        <v>0</v>
      </c>
      <c r="I181" s="81">
        <f t="shared" si="15"/>
        <v>0</v>
      </c>
      <c r="J181" s="65">
        <f>'ادخال البيانات (ث مسارات)'!H182</f>
        <v>0</v>
      </c>
      <c r="K181" s="81">
        <f t="shared" si="16"/>
        <v>0</v>
      </c>
      <c r="L181" s="64">
        <f>'ادخال البيانات (ث مسارات)'!I182</f>
        <v>0</v>
      </c>
      <c r="M181" s="81">
        <f t="shared" si="17"/>
        <v>0</v>
      </c>
      <c r="N181" s="65">
        <f>'ادخال البيانات (ث مسارات)'!J182</f>
        <v>0</v>
      </c>
      <c r="O181" s="81">
        <f t="shared" si="18"/>
        <v>0</v>
      </c>
      <c r="P181" s="11"/>
    </row>
    <row r="182" spans="4:16" ht="14.5" hidden="1" thickBot="1" x14ac:dyDescent="0.35">
      <c r="D182" s="64">
        <f>'ادخال البيانات (ث مسارات)'!E183</f>
        <v>0</v>
      </c>
      <c r="E182" s="81">
        <f t="shared" si="13"/>
        <v>0</v>
      </c>
      <c r="F182" s="65">
        <f>'ادخال البيانات (ث مسارات)'!F183</f>
        <v>0</v>
      </c>
      <c r="G182" s="81">
        <f t="shared" si="14"/>
        <v>0</v>
      </c>
      <c r="H182" s="64">
        <f>'ادخال البيانات (ث مسارات)'!G183</f>
        <v>0</v>
      </c>
      <c r="I182" s="81">
        <f t="shared" si="15"/>
        <v>0</v>
      </c>
      <c r="J182" s="65">
        <f>'ادخال البيانات (ث مسارات)'!H183</f>
        <v>0</v>
      </c>
      <c r="K182" s="81">
        <f t="shared" si="16"/>
        <v>0</v>
      </c>
      <c r="L182" s="64">
        <f>'ادخال البيانات (ث مسارات)'!I183</f>
        <v>0</v>
      </c>
      <c r="M182" s="81">
        <f t="shared" si="17"/>
        <v>0</v>
      </c>
      <c r="N182" s="65">
        <f>'ادخال البيانات (ث مسارات)'!J183</f>
        <v>0</v>
      </c>
      <c r="O182" s="81">
        <f t="shared" si="18"/>
        <v>0</v>
      </c>
      <c r="P182" s="11"/>
    </row>
    <row r="183" spans="4:16" ht="14.5" hidden="1" thickBot="1" x14ac:dyDescent="0.35">
      <c r="D183" s="64">
        <f>'ادخال البيانات (ث مسارات)'!E184</f>
        <v>0</v>
      </c>
      <c r="E183" s="81">
        <f t="shared" si="13"/>
        <v>0</v>
      </c>
      <c r="F183" s="65">
        <f>'ادخال البيانات (ث مسارات)'!F184</f>
        <v>0</v>
      </c>
      <c r="G183" s="81">
        <f t="shared" si="14"/>
        <v>0</v>
      </c>
      <c r="H183" s="64">
        <f>'ادخال البيانات (ث مسارات)'!G184</f>
        <v>0</v>
      </c>
      <c r="I183" s="81">
        <f t="shared" si="15"/>
        <v>0</v>
      </c>
      <c r="J183" s="65">
        <f>'ادخال البيانات (ث مسارات)'!H184</f>
        <v>0</v>
      </c>
      <c r="K183" s="81">
        <f t="shared" si="16"/>
        <v>0</v>
      </c>
      <c r="L183" s="64">
        <f>'ادخال البيانات (ث مسارات)'!I184</f>
        <v>0</v>
      </c>
      <c r="M183" s="81">
        <f t="shared" si="17"/>
        <v>0</v>
      </c>
      <c r="N183" s="65">
        <f>'ادخال البيانات (ث مسارات)'!J184</f>
        <v>0</v>
      </c>
      <c r="O183" s="81">
        <f t="shared" si="18"/>
        <v>0</v>
      </c>
      <c r="P183" s="11"/>
    </row>
    <row r="184" spans="4:16" ht="14.5" hidden="1" thickBot="1" x14ac:dyDescent="0.35">
      <c r="D184" s="64">
        <f>'ادخال البيانات (ث مسارات)'!E185</f>
        <v>0</v>
      </c>
      <c r="E184" s="81">
        <f t="shared" si="13"/>
        <v>0</v>
      </c>
      <c r="F184" s="65">
        <f>'ادخال البيانات (ث مسارات)'!F185</f>
        <v>0</v>
      </c>
      <c r="G184" s="81">
        <f t="shared" si="14"/>
        <v>0</v>
      </c>
      <c r="H184" s="64">
        <f>'ادخال البيانات (ث مسارات)'!G185</f>
        <v>0</v>
      </c>
      <c r="I184" s="81">
        <f t="shared" si="15"/>
        <v>0</v>
      </c>
      <c r="J184" s="65">
        <f>'ادخال البيانات (ث مسارات)'!H185</f>
        <v>0</v>
      </c>
      <c r="K184" s="81">
        <f t="shared" si="16"/>
        <v>0</v>
      </c>
      <c r="L184" s="64">
        <f>'ادخال البيانات (ث مسارات)'!I185</f>
        <v>0</v>
      </c>
      <c r="M184" s="81">
        <f t="shared" si="17"/>
        <v>0</v>
      </c>
      <c r="N184" s="65">
        <f>'ادخال البيانات (ث مسارات)'!J185</f>
        <v>0</v>
      </c>
      <c r="O184" s="81">
        <f t="shared" si="18"/>
        <v>0</v>
      </c>
      <c r="P184" s="11"/>
    </row>
    <row r="185" spans="4:16" ht="14.5" hidden="1" thickBot="1" x14ac:dyDescent="0.35">
      <c r="D185" s="64">
        <f>'ادخال البيانات (ث مسارات)'!E186</f>
        <v>0</v>
      </c>
      <c r="E185" s="81">
        <f t="shared" si="13"/>
        <v>0</v>
      </c>
      <c r="F185" s="65">
        <f>'ادخال البيانات (ث مسارات)'!F186</f>
        <v>0</v>
      </c>
      <c r="G185" s="81">
        <f t="shared" si="14"/>
        <v>0</v>
      </c>
      <c r="H185" s="64">
        <f>'ادخال البيانات (ث مسارات)'!G186</f>
        <v>0</v>
      </c>
      <c r="I185" s="81">
        <f t="shared" si="15"/>
        <v>0</v>
      </c>
      <c r="J185" s="65">
        <f>'ادخال البيانات (ث مسارات)'!H186</f>
        <v>0</v>
      </c>
      <c r="K185" s="81">
        <f t="shared" si="16"/>
        <v>0</v>
      </c>
      <c r="L185" s="64">
        <f>'ادخال البيانات (ث مسارات)'!I186</f>
        <v>0</v>
      </c>
      <c r="M185" s="81">
        <f t="shared" si="17"/>
        <v>0</v>
      </c>
      <c r="N185" s="65">
        <f>'ادخال البيانات (ث مسارات)'!J186</f>
        <v>0</v>
      </c>
      <c r="O185" s="81">
        <f t="shared" si="18"/>
        <v>0</v>
      </c>
      <c r="P185" s="11"/>
    </row>
    <row r="186" spans="4:16" ht="14.5" hidden="1" thickBot="1" x14ac:dyDescent="0.35">
      <c r="D186" s="64">
        <f>'ادخال البيانات (ث مسارات)'!E187</f>
        <v>0</v>
      </c>
      <c r="E186" s="81">
        <f t="shared" si="13"/>
        <v>0</v>
      </c>
      <c r="F186" s="65">
        <f>'ادخال البيانات (ث مسارات)'!F187</f>
        <v>0</v>
      </c>
      <c r="G186" s="81">
        <f t="shared" si="14"/>
        <v>0</v>
      </c>
      <c r="H186" s="64">
        <f>'ادخال البيانات (ث مسارات)'!G187</f>
        <v>0</v>
      </c>
      <c r="I186" s="81">
        <f t="shared" si="15"/>
        <v>0</v>
      </c>
      <c r="J186" s="65">
        <f>'ادخال البيانات (ث مسارات)'!H187</f>
        <v>0</v>
      </c>
      <c r="K186" s="81">
        <f t="shared" si="16"/>
        <v>0</v>
      </c>
      <c r="L186" s="64">
        <f>'ادخال البيانات (ث مسارات)'!I187</f>
        <v>0</v>
      </c>
      <c r="M186" s="81">
        <f t="shared" si="17"/>
        <v>0</v>
      </c>
      <c r="N186" s="65">
        <f>'ادخال البيانات (ث مسارات)'!J187</f>
        <v>0</v>
      </c>
      <c r="O186" s="81">
        <f t="shared" si="18"/>
        <v>0</v>
      </c>
      <c r="P186" s="11"/>
    </row>
    <row r="187" spans="4:16" ht="14.5" hidden="1" thickBot="1" x14ac:dyDescent="0.35">
      <c r="D187" s="64">
        <f>'ادخال البيانات (ث مسارات)'!E188</f>
        <v>0</v>
      </c>
      <c r="E187" s="81">
        <f t="shared" si="13"/>
        <v>0</v>
      </c>
      <c r="F187" s="65">
        <f>'ادخال البيانات (ث مسارات)'!F188</f>
        <v>0</v>
      </c>
      <c r="G187" s="81">
        <f t="shared" si="14"/>
        <v>0</v>
      </c>
      <c r="H187" s="64">
        <f>'ادخال البيانات (ث مسارات)'!G188</f>
        <v>0</v>
      </c>
      <c r="I187" s="81">
        <f t="shared" si="15"/>
        <v>0</v>
      </c>
      <c r="J187" s="65">
        <f>'ادخال البيانات (ث مسارات)'!H188</f>
        <v>0</v>
      </c>
      <c r="K187" s="81">
        <f t="shared" si="16"/>
        <v>0</v>
      </c>
      <c r="L187" s="64">
        <f>'ادخال البيانات (ث مسارات)'!I188</f>
        <v>0</v>
      </c>
      <c r="M187" s="81">
        <f t="shared" si="17"/>
        <v>0</v>
      </c>
      <c r="N187" s="65">
        <f>'ادخال البيانات (ث مسارات)'!J188</f>
        <v>0</v>
      </c>
      <c r="O187" s="81">
        <f t="shared" si="18"/>
        <v>0</v>
      </c>
      <c r="P187" s="11"/>
    </row>
    <row r="188" spans="4:16" ht="14.5" hidden="1" thickBot="1" x14ac:dyDescent="0.35">
      <c r="D188" s="64">
        <f>'ادخال البيانات (ث مسارات)'!E189</f>
        <v>0</v>
      </c>
      <c r="E188" s="81">
        <f t="shared" si="13"/>
        <v>0</v>
      </c>
      <c r="F188" s="65">
        <f>'ادخال البيانات (ث مسارات)'!F189</f>
        <v>0</v>
      </c>
      <c r="G188" s="81">
        <f t="shared" si="14"/>
        <v>0</v>
      </c>
      <c r="H188" s="64">
        <f>'ادخال البيانات (ث مسارات)'!G189</f>
        <v>0</v>
      </c>
      <c r="I188" s="81">
        <f t="shared" si="15"/>
        <v>0</v>
      </c>
      <c r="J188" s="65">
        <f>'ادخال البيانات (ث مسارات)'!H189</f>
        <v>0</v>
      </c>
      <c r="K188" s="81">
        <f t="shared" si="16"/>
        <v>0</v>
      </c>
      <c r="L188" s="64">
        <f>'ادخال البيانات (ث مسارات)'!I189</f>
        <v>0</v>
      </c>
      <c r="M188" s="81">
        <f t="shared" si="17"/>
        <v>0</v>
      </c>
      <c r="N188" s="65">
        <f>'ادخال البيانات (ث مسارات)'!J189</f>
        <v>0</v>
      </c>
      <c r="O188" s="81">
        <f t="shared" si="18"/>
        <v>0</v>
      </c>
      <c r="P188" s="11"/>
    </row>
    <row r="189" spans="4:16" ht="14.5" hidden="1" thickBot="1" x14ac:dyDescent="0.35">
      <c r="D189" s="64">
        <f>'ادخال البيانات (ث مسارات)'!E190</f>
        <v>0</v>
      </c>
      <c r="E189" s="81">
        <f t="shared" si="13"/>
        <v>0</v>
      </c>
      <c r="F189" s="65">
        <f>'ادخال البيانات (ث مسارات)'!F190</f>
        <v>0</v>
      </c>
      <c r="G189" s="81">
        <f t="shared" si="14"/>
        <v>0</v>
      </c>
      <c r="H189" s="64">
        <f>'ادخال البيانات (ث مسارات)'!G190</f>
        <v>0</v>
      </c>
      <c r="I189" s="81">
        <f t="shared" si="15"/>
        <v>0</v>
      </c>
      <c r="J189" s="65">
        <f>'ادخال البيانات (ث مسارات)'!H190</f>
        <v>0</v>
      </c>
      <c r="K189" s="81">
        <f t="shared" si="16"/>
        <v>0</v>
      </c>
      <c r="L189" s="64">
        <f>'ادخال البيانات (ث مسارات)'!I190</f>
        <v>0</v>
      </c>
      <c r="M189" s="81">
        <f t="shared" si="17"/>
        <v>0</v>
      </c>
      <c r="N189" s="65">
        <f>'ادخال البيانات (ث مسارات)'!J190</f>
        <v>0</v>
      </c>
      <c r="O189" s="81">
        <f t="shared" si="18"/>
        <v>0</v>
      </c>
      <c r="P189" s="11"/>
    </row>
    <row r="190" spans="4:16" ht="14.5" hidden="1" thickBot="1" x14ac:dyDescent="0.35">
      <c r="D190" s="64">
        <f>'ادخال البيانات (ث مسارات)'!E191</f>
        <v>0</v>
      </c>
      <c r="E190" s="81">
        <f t="shared" si="13"/>
        <v>0</v>
      </c>
      <c r="F190" s="65">
        <f>'ادخال البيانات (ث مسارات)'!F191</f>
        <v>0</v>
      </c>
      <c r="G190" s="81">
        <f t="shared" si="14"/>
        <v>0</v>
      </c>
      <c r="H190" s="64">
        <f>'ادخال البيانات (ث مسارات)'!G191</f>
        <v>0</v>
      </c>
      <c r="I190" s="81">
        <f t="shared" si="15"/>
        <v>0</v>
      </c>
      <c r="J190" s="65">
        <f>'ادخال البيانات (ث مسارات)'!H191</f>
        <v>0</v>
      </c>
      <c r="K190" s="81">
        <f t="shared" si="16"/>
        <v>0</v>
      </c>
      <c r="L190" s="64">
        <f>'ادخال البيانات (ث مسارات)'!I191</f>
        <v>0</v>
      </c>
      <c r="M190" s="81">
        <f t="shared" si="17"/>
        <v>0</v>
      </c>
      <c r="N190" s="65">
        <f>'ادخال البيانات (ث مسارات)'!J191</f>
        <v>0</v>
      </c>
      <c r="O190" s="81">
        <f t="shared" si="18"/>
        <v>0</v>
      </c>
      <c r="P190" s="11"/>
    </row>
    <row r="191" spans="4:16" ht="14.5" hidden="1" thickBot="1" x14ac:dyDescent="0.35">
      <c r="D191" s="64">
        <f>'ادخال البيانات (ث مسارات)'!E192</f>
        <v>0</v>
      </c>
      <c r="E191" s="81">
        <f t="shared" si="13"/>
        <v>0</v>
      </c>
      <c r="F191" s="65">
        <f>'ادخال البيانات (ث مسارات)'!F192</f>
        <v>0</v>
      </c>
      <c r="G191" s="81">
        <f t="shared" si="14"/>
        <v>0</v>
      </c>
      <c r="H191" s="64">
        <f>'ادخال البيانات (ث مسارات)'!G192</f>
        <v>0</v>
      </c>
      <c r="I191" s="81">
        <f t="shared" si="15"/>
        <v>0</v>
      </c>
      <c r="J191" s="65">
        <f>'ادخال البيانات (ث مسارات)'!H192</f>
        <v>0</v>
      </c>
      <c r="K191" s="81">
        <f t="shared" si="16"/>
        <v>0</v>
      </c>
      <c r="L191" s="64">
        <f>'ادخال البيانات (ث مسارات)'!I192</f>
        <v>0</v>
      </c>
      <c r="M191" s="81">
        <f t="shared" si="17"/>
        <v>0</v>
      </c>
      <c r="N191" s="65">
        <f>'ادخال البيانات (ث مسارات)'!J192</f>
        <v>0</v>
      </c>
      <c r="O191" s="81">
        <f t="shared" si="18"/>
        <v>0</v>
      </c>
      <c r="P191" s="11"/>
    </row>
    <row r="192" spans="4:16" ht="14.5" hidden="1" thickBot="1" x14ac:dyDescent="0.35">
      <c r="D192" s="64">
        <f>'ادخال البيانات (ث مسارات)'!E193</f>
        <v>0</v>
      </c>
      <c r="E192" s="81">
        <f t="shared" si="13"/>
        <v>0</v>
      </c>
      <c r="F192" s="65">
        <f>'ادخال البيانات (ث مسارات)'!F193</f>
        <v>0</v>
      </c>
      <c r="G192" s="81">
        <f t="shared" si="14"/>
        <v>0</v>
      </c>
      <c r="H192" s="64">
        <f>'ادخال البيانات (ث مسارات)'!G193</f>
        <v>0</v>
      </c>
      <c r="I192" s="81">
        <f t="shared" si="15"/>
        <v>0</v>
      </c>
      <c r="J192" s="65">
        <f>'ادخال البيانات (ث مسارات)'!H193</f>
        <v>0</v>
      </c>
      <c r="K192" s="81">
        <f t="shared" si="16"/>
        <v>0</v>
      </c>
      <c r="L192" s="64">
        <f>'ادخال البيانات (ث مسارات)'!I193</f>
        <v>0</v>
      </c>
      <c r="M192" s="81">
        <f t="shared" si="17"/>
        <v>0</v>
      </c>
      <c r="N192" s="65">
        <f>'ادخال البيانات (ث مسارات)'!J193</f>
        <v>0</v>
      </c>
      <c r="O192" s="81">
        <f t="shared" si="18"/>
        <v>0</v>
      </c>
      <c r="P192" s="11"/>
    </row>
    <row r="193" spans="4:16" ht="14.5" hidden="1" thickBot="1" x14ac:dyDescent="0.35">
      <c r="D193" s="64">
        <f>'ادخال البيانات (ث مسارات)'!E194</f>
        <v>0</v>
      </c>
      <c r="E193" s="81">
        <f t="shared" si="13"/>
        <v>0</v>
      </c>
      <c r="F193" s="65">
        <f>'ادخال البيانات (ث مسارات)'!F194</f>
        <v>0</v>
      </c>
      <c r="G193" s="81">
        <f t="shared" si="14"/>
        <v>0</v>
      </c>
      <c r="H193" s="64">
        <f>'ادخال البيانات (ث مسارات)'!G194</f>
        <v>0</v>
      </c>
      <c r="I193" s="81">
        <f t="shared" si="15"/>
        <v>0</v>
      </c>
      <c r="J193" s="65">
        <f>'ادخال البيانات (ث مسارات)'!H194</f>
        <v>0</v>
      </c>
      <c r="K193" s="81">
        <f t="shared" si="16"/>
        <v>0</v>
      </c>
      <c r="L193" s="64">
        <f>'ادخال البيانات (ث مسارات)'!I194</f>
        <v>0</v>
      </c>
      <c r="M193" s="81">
        <f t="shared" si="17"/>
        <v>0</v>
      </c>
      <c r="N193" s="65">
        <f>'ادخال البيانات (ث مسارات)'!J194</f>
        <v>0</v>
      </c>
      <c r="O193" s="81">
        <f t="shared" si="18"/>
        <v>0</v>
      </c>
      <c r="P193" s="11"/>
    </row>
    <row r="194" spans="4:16" ht="14.5" hidden="1" thickBot="1" x14ac:dyDescent="0.35">
      <c r="D194" s="64">
        <f>'ادخال البيانات (ث مسارات)'!E195</f>
        <v>0</v>
      </c>
      <c r="E194" s="81">
        <f t="shared" si="13"/>
        <v>0</v>
      </c>
      <c r="F194" s="65">
        <f>'ادخال البيانات (ث مسارات)'!F195</f>
        <v>0</v>
      </c>
      <c r="G194" s="81">
        <f t="shared" si="14"/>
        <v>0</v>
      </c>
      <c r="H194" s="64">
        <f>'ادخال البيانات (ث مسارات)'!G195</f>
        <v>0</v>
      </c>
      <c r="I194" s="81">
        <f t="shared" si="15"/>
        <v>0</v>
      </c>
      <c r="J194" s="65">
        <f>'ادخال البيانات (ث مسارات)'!H195</f>
        <v>0</v>
      </c>
      <c r="K194" s="81">
        <f t="shared" si="16"/>
        <v>0</v>
      </c>
      <c r="L194" s="64">
        <f>'ادخال البيانات (ث مسارات)'!I195</f>
        <v>0</v>
      </c>
      <c r="M194" s="81">
        <f t="shared" si="17"/>
        <v>0</v>
      </c>
      <c r="N194" s="65">
        <f>'ادخال البيانات (ث مسارات)'!J195</f>
        <v>0</v>
      </c>
      <c r="O194" s="81">
        <f t="shared" si="18"/>
        <v>0</v>
      </c>
      <c r="P194" s="11"/>
    </row>
    <row r="195" spans="4:16" ht="14.5" hidden="1" thickBot="1" x14ac:dyDescent="0.35">
      <c r="D195" s="64">
        <f>'ادخال البيانات (ث مسارات)'!E196</f>
        <v>0</v>
      </c>
      <c r="E195" s="81">
        <f t="shared" si="13"/>
        <v>0</v>
      </c>
      <c r="F195" s="65">
        <f>'ادخال البيانات (ث مسارات)'!F196</f>
        <v>0</v>
      </c>
      <c r="G195" s="81">
        <f t="shared" si="14"/>
        <v>0</v>
      </c>
      <c r="H195" s="64">
        <f>'ادخال البيانات (ث مسارات)'!G196</f>
        <v>0</v>
      </c>
      <c r="I195" s="81">
        <f t="shared" si="15"/>
        <v>0</v>
      </c>
      <c r="J195" s="65">
        <f>'ادخال البيانات (ث مسارات)'!H196</f>
        <v>0</v>
      </c>
      <c r="K195" s="81">
        <f t="shared" si="16"/>
        <v>0</v>
      </c>
      <c r="L195" s="64">
        <f>'ادخال البيانات (ث مسارات)'!I196</f>
        <v>0</v>
      </c>
      <c r="M195" s="81">
        <f t="shared" si="17"/>
        <v>0</v>
      </c>
      <c r="N195" s="65">
        <f>'ادخال البيانات (ث مسارات)'!J196</f>
        <v>0</v>
      </c>
      <c r="O195" s="81">
        <f t="shared" si="18"/>
        <v>0</v>
      </c>
      <c r="P195" s="11"/>
    </row>
    <row r="196" spans="4:16" ht="14.5" hidden="1" thickBot="1" x14ac:dyDescent="0.35">
      <c r="D196" s="64">
        <f>'ادخال البيانات (ث مسارات)'!E197</f>
        <v>0</v>
      </c>
      <c r="E196" s="81">
        <f t="shared" si="13"/>
        <v>0</v>
      </c>
      <c r="F196" s="65">
        <f>'ادخال البيانات (ث مسارات)'!F197</f>
        <v>0</v>
      </c>
      <c r="G196" s="81">
        <f t="shared" si="14"/>
        <v>0</v>
      </c>
      <c r="H196" s="64">
        <f>'ادخال البيانات (ث مسارات)'!G197</f>
        <v>0</v>
      </c>
      <c r="I196" s="81">
        <f t="shared" si="15"/>
        <v>0</v>
      </c>
      <c r="J196" s="65">
        <f>'ادخال البيانات (ث مسارات)'!H197</f>
        <v>0</v>
      </c>
      <c r="K196" s="81">
        <f t="shared" si="16"/>
        <v>0</v>
      </c>
      <c r="L196" s="64">
        <f>'ادخال البيانات (ث مسارات)'!I197</f>
        <v>0</v>
      </c>
      <c r="M196" s="81">
        <f t="shared" si="17"/>
        <v>0</v>
      </c>
      <c r="N196" s="65">
        <f>'ادخال البيانات (ث مسارات)'!J197</f>
        <v>0</v>
      </c>
      <c r="O196" s="81">
        <f t="shared" si="18"/>
        <v>0</v>
      </c>
      <c r="P196" s="11"/>
    </row>
    <row r="197" spans="4:16" ht="14.5" hidden="1" thickBot="1" x14ac:dyDescent="0.35">
      <c r="D197" s="64">
        <f>'ادخال البيانات (ث مسارات)'!E198</f>
        <v>0</v>
      </c>
      <c r="E197" s="81">
        <f t="shared" si="13"/>
        <v>0</v>
      </c>
      <c r="F197" s="65">
        <f>'ادخال البيانات (ث مسارات)'!F198</f>
        <v>0</v>
      </c>
      <c r="G197" s="81">
        <f t="shared" si="14"/>
        <v>0</v>
      </c>
      <c r="H197" s="64">
        <f>'ادخال البيانات (ث مسارات)'!G198</f>
        <v>0</v>
      </c>
      <c r="I197" s="81">
        <f t="shared" si="15"/>
        <v>0</v>
      </c>
      <c r="J197" s="65">
        <f>'ادخال البيانات (ث مسارات)'!H198</f>
        <v>0</v>
      </c>
      <c r="K197" s="81">
        <f t="shared" si="16"/>
        <v>0</v>
      </c>
      <c r="L197" s="64">
        <f>'ادخال البيانات (ث مسارات)'!I198</f>
        <v>0</v>
      </c>
      <c r="M197" s="81">
        <f t="shared" si="17"/>
        <v>0</v>
      </c>
      <c r="N197" s="65">
        <f>'ادخال البيانات (ث مسارات)'!J198</f>
        <v>0</v>
      </c>
      <c r="O197" s="81">
        <f t="shared" si="18"/>
        <v>0</v>
      </c>
      <c r="P197" s="11"/>
    </row>
    <row r="198" spans="4:16" ht="14.5" hidden="1" thickBot="1" x14ac:dyDescent="0.35">
      <c r="D198" s="64">
        <f>'ادخال البيانات (ث مسارات)'!E199</f>
        <v>0</v>
      </c>
      <c r="E198" s="81">
        <f t="shared" si="13"/>
        <v>0</v>
      </c>
      <c r="F198" s="65">
        <f>'ادخال البيانات (ث مسارات)'!F199</f>
        <v>0</v>
      </c>
      <c r="G198" s="81">
        <f t="shared" si="14"/>
        <v>0</v>
      </c>
      <c r="H198" s="64">
        <f>'ادخال البيانات (ث مسارات)'!G199</f>
        <v>0</v>
      </c>
      <c r="I198" s="81">
        <f t="shared" si="15"/>
        <v>0</v>
      </c>
      <c r="J198" s="65">
        <f>'ادخال البيانات (ث مسارات)'!H199</f>
        <v>0</v>
      </c>
      <c r="K198" s="81">
        <f t="shared" si="16"/>
        <v>0</v>
      </c>
      <c r="L198" s="64">
        <f>'ادخال البيانات (ث مسارات)'!I199</f>
        <v>0</v>
      </c>
      <c r="M198" s="81">
        <f t="shared" si="17"/>
        <v>0</v>
      </c>
      <c r="N198" s="65">
        <f>'ادخال البيانات (ث مسارات)'!J199</f>
        <v>0</v>
      </c>
      <c r="O198" s="81">
        <f t="shared" si="18"/>
        <v>0</v>
      </c>
      <c r="P198" s="11"/>
    </row>
    <row r="199" spans="4:16" ht="14.5" hidden="1" thickBot="1" x14ac:dyDescent="0.35">
      <c r="D199" s="64">
        <f>'ادخال البيانات (ث مسارات)'!E200</f>
        <v>0</v>
      </c>
      <c r="E199" s="81">
        <f t="shared" si="13"/>
        <v>0</v>
      </c>
      <c r="F199" s="65">
        <f>'ادخال البيانات (ث مسارات)'!F200</f>
        <v>0</v>
      </c>
      <c r="G199" s="81">
        <f t="shared" si="14"/>
        <v>0</v>
      </c>
      <c r="H199" s="64">
        <f>'ادخال البيانات (ث مسارات)'!G200</f>
        <v>0</v>
      </c>
      <c r="I199" s="81">
        <f t="shared" si="15"/>
        <v>0</v>
      </c>
      <c r="J199" s="65">
        <f>'ادخال البيانات (ث مسارات)'!H200</f>
        <v>0</v>
      </c>
      <c r="K199" s="81">
        <f t="shared" si="16"/>
        <v>0</v>
      </c>
      <c r="L199" s="64">
        <f>'ادخال البيانات (ث مسارات)'!I200</f>
        <v>0</v>
      </c>
      <c r="M199" s="81">
        <f t="shared" si="17"/>
        <v>0</v>
      </c>
      <c r="N199" s="65">
        <f>'ادخال البيانات (ث مسارات)'!J200</f>
        <v>0</v>
      </c>
      <c r="O199" s="81">
        <f t="shared" si="18"/>
        <v>0</v>
      </c>
      <c r="P199" s="11"/>
    </row>
    <row r="200" spans="4:16" ht="14.5" hidden="1" thickBot="1" x14ac:dyDescent="0.35">
      <c r="D200" s="64">
        <f>'ادخال البيانات (ث مسارات)'!E201</f>
        <v>0</v>
      </c>
      <c r="E200" s="81">
        <f t="shared" si="13"/>
        <v>0</v>
      </c>
      <c r="F200" s="65">
        <f>'ادخال البيانات (ث مسارات)'!F201</f>
        <v>0</v>
      </c>
      <c r="G200" s="81">
        <f t="shared" si="14"/>
        <v>0</v>
      </c>
      <c r="H200" s="64">
        <f>'ادخال البيانات (ث مسارات)'!G201</f>
        <v>0</v>
      </c>
      <c r="I200" s="81">
        <f t="shared" si="15"/>
        <v>0</v>
      </c>
      <c r="J200" s="65">
        <f>'ادخال البيانات (ث مسارات)'!H201</f>
        <v>0</v>
      </c>
      <c r="K200" s="81">
        <f t="shared" si="16"/>
        <v>0</v>
      </c>
      <c r="L200" s="64">
        <f>'ادخال البيانات (ث مسارات)'!I201</f>
        <v>0</v>
      </c>
      <c r="M200" s="81">
        <f t="shared" si="17"/>
        <v>0</v>
      </c>
      <c r="N200" s="65">
        <f>'ادخال البيانات (ث مسارات)'!J201</f>
        <v>0</v>
      </c>
      <c r="O200" s="81">
        <f t="shared" si="18"/>
        <v>0</v>
      </c>
      <c r="P200" s="11"/>
    </row>
    <row r="201" spans="4:16" ht="14.5" hidden="1" thickBot="1" x14ac:dyDescent="0.35">
      <c r="D201" s="64">
        <f>'ادخال البيانات (ث مسارات)'!E202</f>
        <v>0</v>
      </c>
      <c r="E201" s="81">
        <f t="shared" si="13"/>
        <v>0</v>
      </c>
      <c r="F201" s="65">
        <f>'ادخال البيانات (ث مسارات)'!F202</f>
        <v>0</v>
      </c>
      <c r="G201" s="81">
        <f t="shared" si="14"/>
        <v>0</v>
      </c>
      <c r="H201" s="64">
        <f>'ادخال البيانات (ث مسارات)'!G202</f>
        <v>0</v>
      </c>
      <c r="I201" s="81">
        <f t="shared" si="15"/>
        <v>0</v>
      </c>
      <c r="J201" s="65">
        <f>'ادخال البيانات (ث مسارات)'!H202</f>
        <v>0</v>
      </c>
      <c r="K201" s="81">
        <f t="shared" si="16"/>
        <v>0</v>
      </c>
      <c r="L201" s="64">
        <f>'ادخال البيانات (ث مسارات)'!I202</f>
        <v>0</v>
      </c>
      <c r="M201" s="81">
        <f t="shared" si="17"/>
        <v>0</v>
      </c>
      <c r="N201" s="65">
        <f>'ادخال البيانات (ث مسارات)'!J202</f>
        <v>0</v>
      </c>
      <c r="O201" s="81">
        <f t="shared" si="18"/>
        <v>0</v>
      </c>
      <c r="P201" s="11"/>
    </row>
    <row r="202" spans="4:16" ht="14.5" hidden="1" thickBot="1" x14ac:dyDescent="0.35">
      <c r="D202" s="64">
        <f>'ادخال البيانات (ث مسارات)'!E203</f>
        <v>0</v>
      </c>
      <c r="E202" s="81">
        <f t="shared" si="13"/>
        <v>0</v>
      </c>
      <c r="F202" s="65">
        <f>'ادخال البيانات (ث مسارات)'!F203</f>
        <v>0</v>
      </c>
      <c r="G202" s="81">
        <f t="shared" si="14"/>
        <v>0</v>
      </c>
      <c r="H202" s="64">
        <f>'ادخال البيانات (ث مسارات)'!G203</f>
        <v>0</v>
      </c>
      <c r="I202" s="81">
        <f t="shared" si="15"/>
        <v>0</v>
      </c>
      <c r="J202" s="65">
        <f>'ادخال البيانات (ث مسارات)'!H203</f>
        <v>0</v>
      </c>
      <c r="K202" s="81">
        <f t="shared" si="16"/>
        <v>0</v>
      </c>
      <c r="L202" s="64">
        <f>'ادخال البيانات (ث مسارات)'!I203</f>
        <v>0</v>
      </c>
      <c r="M202" s="81">
        <f t="shared" si="17"/>
        <v>0</v>
      </c>
      <c r="N202" s="65">
        <f>'ادخال البيانات (ث مسارات)'!J203</f>
        <v>0</v>
      </c>
      <c r="O202" s="81">
        <f t="shared" si="18"/>
        <v>0</v>
      </c>
      <c r="P202" s="11"/>
    </row>
    <row r="203" spans="4:16" ht="14.5" hidden="1" thickBot="1" x14ac:dyDescent="0.35">
      <c r="D203" s="64">
        <f>'ادخال البيانات (ث مسارات)'!E204</f>
        <v>0</v>
      </c>
      <c r="E203" s="81">
        <f t="shared" si="13"/>
        <v>0</v>
      </c>
      <c r="F203" s="65">
        <f>'ادخال البيانات (ث مسارات)'!F204</f>
        <v>0</v>
      </c>
      <c r="G203" s="81">
        <f t="shared" si="14"/>
        <v>0</v>
      </c>
      <c r="H203" s="64">
        <f>'ادخال البيانات (ث مسارات)'!G204</f>
        <v>0</v>
      </c>
      <c r="I203" s="81">
        <f t="shared" si="15"/>
        <v>0</v>
      </c>
      <c r="J203" s="65">
        <f>'ادخال البيانات (ث مسارات)'!H204</f>
        <v>0</v>
      </c>
      <c r="K203" s="81">
        <f t="shared" si="16"/>
        <v>0</v>
      </c>
      <c r="L203" s="64">
        <f>'ادخال البيانات (ث مسارات)'!I204</f>
        <v>0</v>
      </c>
      <c r="M203" s="81">
        <f t="shared" si="17"/>
        <v>0</v>
      </c>
      <c r="N203" s="65">
        <f>'ادخال البيانات (ث مسارات)'!J204</f>
        <v>0</v>
      </c>
      <c r="O203" s="81">
        <f t="shared" si="18"/>
        <v>0</v>
      </c>
      <c r="P203" s="11"/>
    </row>
    <row r="204" spans="4:16" ht="14.5" hidden="1" thickBot="1" x14ac:dyDescent="0.35">
      <c r="D204" s="64">
        <f>'ادخال البيانات (ث مسارات)'!E205</f>
        <v>0</v>
      </c>
      <c r="E204" s="81">
        <f t="shared" si="13"/>
        <v>0</v>
      </c>
      <c r="F204" s="65">
        <f>'ادخال البيانات (ث مسارات)'!F205</f>
        <v>0</v>
      </c>
      <c r="G204" s="81">
        <f t="shared" si="14"/>
        <v>0</v>
      </c>
      <c r="H204" s="64">
        <f>'ادخال البيانات (ث مسارات)'!G205</f>
        <v>0</v>
      </c>
      <c r="I204" s="81">
        <f t="shared" si="15"/>
        <v>0</v>
      </c>
      <c r="J204" s="65">
        <f>'ادخال البيانات (ث مسارات)'!H205</f>
        <v>0</v>
      </c>
      <c r="K204" s="81">
        <f t="shared" si="16"/>
        <v>0</v>
      </c>
      <c r="L204" s="64">
        <f>'ادخال البيانات (ث مسارات)'!I205</f>
        <v>0</v>
      </c>
      <c r="M204" s="81">
        <f t="shared" si="17"/>
        <v>0</v>
      </c>
      <c r="N204" s="65">
        <f>'ادخال البيانات (ث مسارات)'!J205</f>
        <v>0</v>
      </c>
      <c r="O204" s="81">
        <f t="shared" si="18"/>
        <v>0</v>
      </c>
      <c r="P204" s="11"/>
    </row>
    <row r="205" spans="4:16" ht="14.5" hidden="1" thickBot="1" x14ac:dyDescent="0.35">
      <c r="D205" s="64">
        <f>'ادخال البيانات (ث مسارات)'!E206</f>
        <v>0</v>
      </c>
      <c r="E205" s="81">
        <f t="shared" si="13"/>
        <v>0</v>
      </c>
      <c r="F205" s="65">
        <f>'ادخال البيانات (ث مسارات)'!F206</f>
        <v>0</v>
      </c>
      <c r="G205" s="81">
        <f t="shared" si="14"/>
        <v>0</v>
      </c>
      <c r="H205" s="64">
        <f>'ادخال البيانات (ث مسارات)'!G206</f>
        <v>0</v>
      </c>
      <c r="I205" s="81">
        <f t="shared" si="15"/>
        <v>0</v>
      </c>
      <c r="J205" s="65">
        <f>'ادخال البيانات (ث مسارات)'!H206</f>
        <v>0</v>
      </c>
      <c r="K205" s="81">
        <f t="shared" si="16"/>
        <v>0</v>
      </c>
      <c r="L205" s="64">
        <f>'ادخال البيانات (ث مسارات)'!I206</f>
        <v>0</v>
      </c>
      <c r="M205" s="81">
        <f t="shared" si="17"/>
        <v>0</v>
      </c>
      <c r="N205" s="65">
        <f>'ادخال البيانات (ث مسارات)'!J206</f>
        <v>0</v>
      </c>
      <c r="O205" s="81">
        <f t="shared" si="18"/>
        <v>0</v>
      </c>
      <c r="P205" s="11"/>
    </row>
    <row r="206" spans="4:16" ht="14.5" hidden="1" thickBot="1" x14ac:dyDescent="0.35">
      <c r="D206" s="64">
        <f>'ادخال البيانات (ث مسارات)'!E207</f>
        <v>0</v>
      </c>
      <c r="E206" s="81">
        <f t="shared" ref="E206:E269" si="19">D206/$O$8</f>
        <v>0</v>
      </c>
      <c r="F206" s="65">
        <f>'ادخال البيانات (ث مسارات)'!F207</f>
        <v>0</v>
      </c>
      <c r="G206" s="81">
        <f t="shared" ref="G206:G269" si="20">F206/$O$8</f>
        <v>0</v>
      </c>
      <c r="H206" s="64">
        <f>'ادخال البيانات (ث مسارات)'!G207</f>
        <v>0</v>
      </c>
      <c r="I206" s="81">
        <f t="shared" ref="I206:I269" si="21">H206/$O$8</f>
        <v>0</v>
      </c>
      <c r="J206" s="65">
        <f>'ادخال البيانات (ث مسارات)'!H207</f>
        <v>0</v>
      </c>
      <c r="K206" s="81">
        <f t="shared" ref="K206:K269" si="22">J206/$O$8</f>
        <v>0</v>
      </c>
      <c r="L206" s="64">
        <f>'ادخال البيانات (ث مسارات)'!I207</f>
        <v>0</v>
      </c>
      <c r="M206" s="81">
        <f t="shared" ref="M206:M269" si="23">L206/$O$8</f>
        <v>0</v>
      </c>
      <c r="N206" s="65">
        <f>'ادخال البيانات (ث مسارات)'!J207</f>
        <v>0</v>
      </c>
      <c r="O206" s="81">
        <f t="shared" ref="O206:O269" si="24">N206/$O$8</f>
        <v>0</v>
      </c>
      <c r="P206" s="11"/>
    </row>
    <row r="207" spans="4:16" ht="14.5" hidden="1" thickBot="1" x14ac:dyDescent="0.35">
      <c r="D207" s="64">
        <f>'ادخال البيانات (ث مسارات)'!E208</f>
        <v>0</v>
      </c>
      <c r="E207" s="81">
        <f t="shared" si="19"/>
        <v>0</v>
      </c>
      <c r="F207" s="65">
        <f>'ادخال البيانات (ث مسارات)'!F208</f>
        <v>0</v>
      </c>
      <c r="G207" s="81">
        <f t="shared" si="20"/>
        <v>0</v>
      </c>
      <c r="H207" s="64">
        <f>'ادخال البيانات (ث مسارات)'!G208</f>
        <v>0</v>
      </c>
      <c r="I207" s="81">
        <f t="shared" si="21"/>
        <v>0</v>
      </c>
      <c r="J207" s="65">
        <f>'ادخال البيانات (ث مسارات)'!H208</f>
        <v>0</v>
      </c>
      <c r="K207" s="81">
        <f t="shared" si="22"/>
        <v>0</v>
      </c>
      <c r="L207" s="64">
        <f>'ادخال البيانات (ث مسارات)'!I208</f>
        <v>0</v>
      </c>
      <c r="M207" s="81">
        <f t="shared" si="23"/>
        <v>0</v>
      </c>
      <c r="N207" s="65">
        <f>'ادخال البيانات (ث مسارات)'!J208</f>
        <v>0</v>
      </c>
      <c r="O207" s="81">
        <f t="shared" si="24"/>
        <v>0</v>
      </c>
      <c r="P207" s="11"/>
    </row>
    <row r="208" spans="4:16" ht="14.5" hidden="1" thickBot="1" x14ac:dyDescent="0.35">
      <c r="D208" s="64">
        <f>'ادخال البيانات (ث مسارات)'!E209</f>
        <v>0</v>
      </c>
      <c r="E208" s="81">
        <f t="shared" si="19"/>
        <v>0</v>
      </c>
      <c r="F208" s="65">
        <f>'ادخال البيانات (ث مسارات)'!F209</f>
        <v>0</v>
      </c>
      <c r="G208" s="81">
        <f t="shared" si="20"/>
        <v>0</v>
      </c>
      <c r="H208" s="64">
        <f>'ادخال البيانات (ث مسارات)'!G209</f>
        <v>0</v>
      </c>
      <c r="I208" s="81">
        <f t="shared" si="21"/>
        <v>0</v>
      </c>
      <c r="J208" s="65">
        <f>'ادخال البيانات (ث مسارات)'!H209</f>
        <v>0</v>
      </c>
      <c r="K208" s="81">
        <f t="shared" si="22"/>
        <v>0</v>
      </c>
      <c r="L208" s="64">
        <f>'ادخال البيانات (ث مسارات)'!I209</f>
        <v>0</v>
      </c>
      <c r="M208" s="81">
        <f t="shared" si="23"/>
        <v>0</v>
      </c>
      <c r="N208" s="65">
        <f>'ادخال البيانات (ث مسارات)'!J209</f>
        <v>0</v>
      </c>
      <c r="O208" s="81">
        <f t="shared" si="24"/>
        <v>0</v>
      </c>
      <c r="P208" s="11"/>
    </row>
    <row r="209" spans="4:16" ht="14.5" hidden="1" thickBot="1" x14ac:dyDescent="0.35">
      <c r="D209" s="64">
        <f>'ادخال البيانات (ث مسارات)'!E210</f>
        <v>0</v>
      </c>
      <c r="E209" s="81">
        <f t="shared" si="19"/>
        <v>0</v>
      </c>
      <c r="F209" s="65">
        <f>'ادخال البيانات (ث مسارات)'!F210</f>
        <v>0</v>
      </c>
      <c r="G209" s="81">
        <f t="shared" si="20"/>
        <v>0</v>
      </c>
      <c r="H209" s="64">
        <f>'ادخال البيانات (ث مسارات)'!G210</f>
        <v>0</v>
      </c>
      <c r="I209" s="81">
        <f t="shared" si="21"/>
        <v>0</v>
      </c>
      <c r="J209" s="65">
        <f>'ادخال البيانات (ث مسارات)'!H210</f>
        <v>0</v>
      </c>
      <c r="K209" s="81">
        <f t="shared" si="22"/>
        <v>0</v>
      </c>
      <c r="L209" s="64">
        <f>'ادخال البيانات (ث مسارات)'!I210</f>
        <v>0</v>
      </c>
      <c r="M209" s="81">
        <f t="shared" si="23"/>
        <v>0</v>
      </c>
      <c r="N209" s="65">
        <f>'ادخال البيانات (ث مسارات)'!J210</f>
        <v>0</v>
      </c>
      <c r="O209" s="81">
        <f t="shared" si="24"/>
        <v>0</v>
      </c>
      <c r="P209" s="11"/>
    </row>
    <row r="210" spans="4:16" ht="14.5" hidden="1" thickBot="1" x14ac:dyDescent="0.35">
      <c r="D210" s="64">
        <f>'ادخال البيانات (ث مسارات)'!E211</f>
        <v>0</v>
      </c>
      <c r="E210" s="81">
        <f t="shared" si="19"/>
        <v>0</v>
      </c>
      <c r="F210" s="65">
        <f>'ادخال البيانات (ث مسارات)'!F211</f>
        <v>0</v>
      </c>
      <c r="G210" s="81">
        <f t="shared" si="20"/>
        <v>0</v>
      </c>
      <c r="H210" s="64">
        <f>'ادخال البيانات (ث مسارات)'!G211</f>
        <v>0</v>
      </c>
      <c r="I210" s="81">
        <f t="shared" si="21"/>
        <v>0</v>
      </c>
      <c r="J210" s="65">
        <f>'ادخال البيانات (ث مسارات)'!H211</f>
        <v>0</v>
      </c>
      <c r="K210" s="81">
        <f t="shared" si="22"/>
        <v>0</v>
      </c>
      <c r="L210" s="64">
        <f>'ادخال البيانات (ث مسارات)'!I211</f>
        <v>0</v>
      </c>
      <c r="M210" s="81">
        <f t="shared" si="23"/>
        <v>0</v>
      </c>
      <c r="N210" s="65">
        <f>'ادخال البيانات (ث مسارات)'!J211</f>
        <v>0</v>
      </c>
      <c r="O210" s="81">
        <f t="shared" si="24"/>
        <v>0</v>
      </c>
      <c r="P210" s="11"/>
    </row>
    <row r="211" spans="4:16" ht="14.5" hidden="1" thickBot="1" x14ac:dyDescent="0.35">
      <c r="D211" s="64">
        <f>'ادخال البيانات (ث مسارات)'!E212</f>
        <v>0</v>
      </c>
      <c r="E211" s="81">
        <f t="shared" si="19"/>
        <v>0</v>
      </c>
      <c r="F211" s="65">
        <f>'ادخال البيانات (ث مسارات)'!F212</f>
        <v>0</v>
      </c>
      <c r="G211" s="81">
        <f t="shared" si="20"/>
        <v>0</v>
      </c>
      <c r="H211" s="64">
        <f>'ادخال البيانات (ث مسارات)'!G212</f>
        <v>0</v>
      </c>
      <c r="I211" s="81">
        <f t="shared" si="21"/>
        <v>0</v>
      </c>
      <c r="J211" s="65">
        <f>'ادخال البيانات (ث مسارات)'!H212</f>
        <v>0</v>
      </c>
      <c r="K211" s="81">
        <f t="shared" si="22"/>
        <v>0</v>
      </c>
      <c r="L211" s="64">
        <f>'ادخال البيانات (ث مسارات)'!I212</f>
        <v>0</v>
      </c>
      <c r="M211" s="81">
        <f t="shared" si="23"/>
        <v>0</v>
      </c>
      <c r="N211" s="65">
        <f>'ادخال البيانات (ث مسارات)'!J212</f>
        <v>0</v>
      </c>
      <c r="O211" s="81">
        <f t="shared" si="24"/>
        <v>0</v>
      </c>
      <c r="P211" s="11"/>
    </row>
    <row r="212" spans="4:16" ht="14.5" hidden="1" thickBot="1" x14ac:dyDescent="0.35">
      <c r="D212" s="64">
        <f>'ادخال البيانات (ث مسارات)'!E213</f>
        <v>0</v>
      </c>
      <c r="E212" s="81">
        <f t="shared" si="19"/>
        <v>0</v>
      </c>
      <c r="F212" s="65">
        <f>'ادخال البيانات (ث مسارات)'!F213</f>
        <v>0</v>
      </c>
      <c r="G212" s="81">
        <f t="shared" si="20"/>
        <v>0</v>
      </c>
      <c r="H212" s="64">
        <f>'ادخال البيانات (ث مسارات)'!G213</f>
        <v>0</v>
      </c>
      <c r="I212" s="81">
        <f t="shared" si="21"/>
        <v>0</v>
      </c>
      <c r="J212" s="65">
        <f>'ادخال البيانات (ث مسارات)'!H213</f>
        <v>0</v>
      </c>
      <c r="K212" s="81">
        <f t="shared" si="22"/>
        <v>0</v>
      </c>
      <c r="L212" s="64">
        <f>'ادخال البيانات (ث مسارات)'!I213</f>
        <v>0</v>
      </c>
      <c r="M212" s="81">
        <f t="shared" si="23"/>
        <v>0</v>
      </c>
      <c r="N212" s="65">
        <f>'ادخال البيانات (ث مسارات)'!J213</f>
        <v>0</v>
      </c>
      <c r="O212" s="81">
        <f t="shared" si="24"/>
        <v>0</v>
      </c>
      <c r="P212" s="11"/>
    </row>
    <row r="213" spans="4:16" ht="14.5" hidden="1" thickBot="1" x14ac:dyDescent="0.35">
      <c r="D213" s="64">
        <f>'ادخال البيانات (ث مسارات)'!E214</f>
        <v>0</v>
      </c>
      <c r="E213" s="81">
        <f t="shared" si="19"/>
        <v>0</v>
      </c>
      <c r="F213" s="65">
        <f>'ادخال البيانات (ث مسارات)'!F214</f>
        <v>0</v>
      </c>
      <c r="G213" s="81">
        <f t="shared" si="20"/>
        <v>0</v>
      </c>
      <c r="H213" s="64">
        <f>'ادخال البيانات (ث مسارات)'!G214</f>
        <v>0</v>
      </c>
      <c r="I213" s="81">
        <f t="shared" si="21"/>
        <v>0</v>
      </c>
      <c r="J213" s="65">
        <f>'ادخال البيانات (ث مسارات)'!H214</f>
        <v>0</v>
      </c>
      <c r="K213" s="81">
        <f t="shared" si="22"/>
        <v>0</v>
      </c>
      <c r="L213" s="64">
        <f>'ادخال البيانات (ث مسارات)'!I214</f>
        <v>0</v>
      </c>
      <c r="M213" s="81">
        <f t="shared" si="23"/>
        <v>0</v>
      </c>
      <c r="N213" s="65">
        <f>'ادخال البيانات (ث مسارات)'!J214</f>
        <v>0</v>
      </c>
      <c r="O213" s="81">
        <f t="shared" si="24"/>
        <v>0</v>
      </c>
      <c r="P213" s="11"/>
    </row>
    <row r="214" spans="4:16" ht="14.5" hidden="1" thickBot="1" x14ac:dyDescent="0.35">
      <c r="D214" s="64">
        <f>'ادخال البيانات (ث مسارات)'!E215</f>
        <v>0</v>
      </c>
      <c r="E214" s="81">
        <f t="shared" si="19"/>
        <v>0</v>
      </c>
      <c r="F214" s="65">
        <f>'ادخال البيانات (ث مسارات)'!F215</f>
        <v>0</v>
      </c>
      <c r="G214" s="81">
        <f t="shared" si="20"/>
        <v>0</v>
      </c>
      <c r="H214" s="64">
        <f>'ادخال البيانات (ث مسارات)'!G215</f>
        <v>0</v>
      </c>
      <c r="I214" s="81">
        <f t="shared" si="21"/>
        <v>0</v>
      </c>
      <c r="J214" s="65">
        <f>'ادخال البيانات (ث مسارات)'!H215</f>
        <v>0</v>
      </c>
      <c r="K214" s="81">
        <f t="shared" si="22"/>
        <v>0</v>
      </c>
      <c r="L214" s="64">
        <f>'ادخال البيانات (ث مسارات)'!I215</f>
        <v>0</v>
      </c>
      <c r="M214" s="81">
        <f t="shared" si="23"/>
        <v>0</v>
      </c>
      <c r="N214" s="65">
        <f>'ادخال البيانات (ث مسارات)'!J215</f>
        <v>0</v>
      </c>
      <c r="O214" s="81">
        <f t="shared" si="24"/>
        <v>0</v>
      </c>
      <c r="P214" s="11"/>
    </row>
    <row r="215" spans="4:16" ht="14.5" hidden="1" thickBot="1" x14ac:dyDescent="0.35">
      <c r="D215" s="64">
        <f>'ادخال البيانات (ث مسارات)'!E216</f>
        <v>0</v>
      </c>
      <c r="E215" s="81">
        <f t="shared" si="19"/>
        <v>0</v>
      </c>
      <c r="F215" s="65">
        <f>'ادخال البيانات (ث مسارات)'!F216</f>
        <v>0</v>
      </c>
      <c r="G215" s="81">
        <f t="shared" si="20"/>
        <v>0</v>
      </c>
      <c r="H215" s="64">
        <f>'ادخال البيانات (ث مسارات)'!G216</f>
        <v>0</v>
      </c>
      <c r="I215" s="81">
        <f t="shared" si="21"/>
        <v>0</v>
      </c>
      <c r="J215" s="65">
        <f>'ادخال البيانات (ث مسارات)'!H216</f>
        <v>0</v>
      </c>
      <c r="K215" s="81">
        <f t="shared" si="22"/>
        <v>0</v>
      </c>
      <c r="L215" s="64">
        <f>'ادخال البيانات (ث مسارات)'!I216</f>
        <v>0</v>
      </c>
      <c r="M215" s="81">
        <f t="shared" si="23"/>
        <v>0</v>
      </c>
      <c r="N215" s="65">
        <f>'ادخال البيانات (ث مسارات)'!J216</f>
        <v>0</v>
      </c>
      <c r="O215" s="81">
        <f t="shared" si="24"/>
        <v>0</v>
      </c>
      <c r="P215" s="11"/>
    </row>
    <row r="216" spans="4:16" ht="14.5" hidden="1" thickBot="1" x14ac:dyDescent="0.35">
      <c r="D216" s="64">
        <f>'ادخال البيانات (ث مسارات)'!E217</f>
        <v>0</v>
      </c>
      <c r="E216" s="81">
        <f t="shared" si="19"/>
        <v>0</v>
      </c>
      <c r="F216" s="65">
        <f>'ادخال البيانات (ث مسارات)'!F217</f>
        <v>0</v>
      </c>
      <c r="G216" s="81">
        <f t="shared" si="20"/>
        <v>0</v>
      </c>
      <c r="H216" s="64">
        <f>'ادخال البيانات (ث مسارات)'!G217</f>
        <v>0</v>
      </c>
      <c r="I216" s="81">
        <f t="shared" si="21"/>
        <v>0</v>
      </c>
      <c r="J216" s="65">
        <f>'ادخال البيانات (ث مسارات)'!H217</f>
        <v>0</v>
      </c>
      <c r="K216" s="81">
        <f t="shared" si="22"/>
        <v>0</v>
      </c>
      <c r="L216" s="64">
        <f>'ادخال البيانات (ث مسارات)'!I217</f>
        <v>0</v>
      </c>
      <c r="M216" s="81">
        <f t="shared" si="23"/>
        <v>0</v>
      </c>
      <c r="N216" s="65">
        <f>'ادخال البيانات (ث مسارات)'!J217</f>
        <v>0</v>
      </c>
      <c r="O216" s="81">
        <f t="shared" si="24"/>
        <v>0</v>
      </c>
      <c r="P216" s="11"/>
    </row>
    <row r="217" spans="4:16" ht="14.5" hidden="1" thickBot="1" x14ac:dyDescent="0.35">
      <c r="D217" s="64">
        <f>'ادخال البيانات (ث مسارات)'!E218</f>
        <v>0</v>
      </c>
      <c r="E217" s="81">
        <f t="shared" si="19"/>
        <v>0</v>
      </c>
      <c r="F217" s="65">
        <f>'ادخال البيانات (ث مسارات)'!F218</f>
        <v>0</v>
      </c>
      <c r="G217" s="81">
        <f t="shared" si="20"/>
        <v>0</v>
      </c>
      <c r="H217" s="64">
        <f>'ادخال البيانات (ث مسارات)'!G218</f>
        <v>0</v>
      </c>
      <c r="I217" s="81">
        <f t="shared" si="21"/>
        <v>0</v>
      </c>
      <c r="J217" s="65">
        <f>'ادخال البيانات (ث مسارات)'!H218</f>
        <v>0</v>
      </c>
      <c r="K217" s="81">
        <f t="shared" si="22"/>
        <v>0</v>
      </c>
      <c r="L217" s="64">
        <f>'ادخال البيانات (ث مسارات)'!I218</f>
        <v>0</v>
      </c>
      <c r="M217" s="81">
        <f t="shared" si="23"/>
        <v>0</v>
      </c>
      <c r="N217" s="65">
        <f>'ادخال البيانات (ث مسارات)'!J218</f>
        <v>0</v>
      </c>
      <c r="O217" s="81">
        <f t="shared" si="24"/>
        <v>0</v>
      </c>
      <c r="P217" s="11"/>
    </row>
    <row r="218" spans="4:16" ht="14.5" hidden="1" thickBot="1" x14ac:dyDescent="0.35">
      <c r="D218" s="64">
        <f>'ادخال البيانات (ث مسارات)'!E219</f>
        <v>0</v>
      </c>
      <c r="E218" s="81">
        <f t="shared" si="19"/>
        <v>0</v>
      </c>
      <c r="F218" s="65">
        <f>'ادخال البيانات (ث مسارات)'!F219</f>
        <v>0</v>
      </c>
      <c r="G218" s="81">
        <f t="shared" si="20"/>
        <v>0</v>
      </c>
      <c r="H218" s="64">
        <f>'ادخال البيانات (ث مسارات)'!G219</f>
        <v>0</v>
      </c>
      <c r="I218" s="81">
        <f t="shared" si="21"/>
        <v>0</v>
      </c>
      <c r="J218" s="65">
        <f>'ادخال البيانات (ث مسارات)'!H219</f>
        <v>0</v>
      </c>
      <c r="K218" s="81">
        <f t="shared" si="22"/>
        <v>0</v>
      </c>
      <c r="L218" s="64">
        <f>'ادخال البيانات (ث مسارات)'!I219</f>
        <v>0</v>
      </c>
      <c r="M218" s="81">
        <f t="shared" si="23"/>
        <v>0</v>
      </c>
      <c r="N218" s="65">
        <f>'ادخال البيانات (ث مسارات)'!J219</f>
        <v>0</v>
      </c>
      <c r="O218" s="81">
        <f t="shared" si="24"/>
        <v>0</v>
      </c>
      <c r="P218" s="11"/>
    </row>
    <row r="219" spans="4:16" ht="14.5" hidden="1" thickBot="1" x14ac:dyDescent="0.35">
      <c r="D219" s="64">
        <f>'ادخال البيانات (ث مسارات)'!E220</f>
        <v>0</v>
      </c>
      <c r="E219" s="81">
        <f t="shared" si="19"/>
        <v>0</v>
      </c>
      <c r="F219" s="65">
        <f>'ادخال البيانات (ث مسارات)'!F220</f>
        <v>0</v>
      </c>
      <c r="G219" s="81">
        <f t="shared" si="20"/>
        <v>0</v>
      </c>
      <c r="H219" s="64">
        <f>'ادخال البيانات (ث مسارات)'!G220</f>
        <v>0</v>
      </c>
      <c r="I219" s="81">
        <f t="shared" si="21"/>
        <v>0</v>
      </c>
      <c r="J219" s="65">
        <f>'ادخال البيانات (ث مسارات)'!H220</f>
        <v>0</v>
      </c>
      <c r="K219" s="81">
        <f t="shared" si="22"/>
        <v>0</v>
      </c>
      <c r="L219" s="64">
        <f>'ادخال البيانات (ث مسارات)'!I220</f>
        <v>0</v>
      </c>
      <c r="M219" s="81">
        <f t="shared" si="23"/>
        <v>0</v>
      </c>
      <c r="N219" s="65">
        <f>'ادخال البيانات (ث مسارات)'!J220</f>
        <v>0</v>
      </c>
      <c r="O219" s="81">
        <f t="shared" si="24"/>
        <v>0</v>
      </c>
      <c r="P219" s="11"/>
    </row>
    <row r="220" spans="4:16" ht="14.5" hidden="1" thickBot="1" x14ac:dyDescent="0.35">
      <c r="D220" s="64">
        <f>'ادخال البيانات (ث مسارات)'!E221</f>
        <v>0</v>
      </c>
      <c r="E220" s="81">
        <f t="shared" si="19"/>
        <v>0</v>
      </c>
      <c r="F220" s="65">
        <f>'ادخال البيانات (ث مسارات)'!F221</f>
        <v>0</v>
      </c>
      <c r="G220" s="81">
        <f t="shared" si="20"/>
        <v>0</v>
      </c>
      <c r="H220" s="64">
        <f>'ادخال البيانات (ث مسارات)'!G221</f>
        <v>0</v>
      </c>
      <c r="I220" s="81">
        <f t="shared" si="21"/>
        <v>0</v>
      </c>
      <c r="J220" s="65">
        <f>'ادخال البيانات (ث مسارات)'!H221</f>
        <v>0</v>
      </c>
      <c r="K220" s="81">
        <f t="shared" si="22"/>
        <v>0</v>
      </c>
      <c r="L220" s="64">
        <f>'ادخال البيانات (ث مسارات)'!I221</f>
        <v>0</v>
      </c>
      <c r="M220" s="81">
        <f t="shared" si="23"/>
        <v>0</v>
      </c>
      <c r="N220" s="65">
        <f>'ادخال البيانات (ث مسارات)'!J221</f>
        <v>0</v>
      </c>
      <c r="O220" s="81">
        <f t="shared" si="24"/>
        <v>0</v>
      </c>
      <c r="P220" s="11"/>
    </row>
    <row r="221" spans="4:16" ht="14.5" hidden="1" thickBot="1" x14ac:dyDescent="0.35">
      <c r="D221" s="64">
        <f>'ادخال البيانات (ث مسارات)'!E222</f>
        <v>0</v>
      </c>
      <c r="E221" s="81">
        <f t="shared" si="19"/>
        <v>0</v>
      </c>
      <c r="F221" s="65">
        <f>'ادخال البيانات (ث مسارات)'!F222</f>
        <v>0</v>
      </c>
      <c r="G221" s="81">
        <f t="shared" si="20"/>
        <v>0</v>
      </c>
      <c r="H221" s="64">
        <f>'ادخال البيانات (ث مسارات)'!G222</f>
        <v>0</v>
      </c>
      <c r="I221" s="81">
        <f t="shared" si="21"/>
        <v>0</v>
      </c>
      <c r="J221" s="65">
        <f>'ادخال البيانات (ث مسارات)'!H222</f>
        <v>0</v>
      </c>
      <c r="K221" s="81">
        <f t="shared" si="22"/>
        <v>0</v>
      </c>
      <c r="L221" s="64">
        <f>'ادخال البيانات (ث مسارات)'!I222</f>
        <v>0</v>
      </c>
      <c r="M221" s="81">
        <f t="shared" si="23"/>
        <v>0</v>
      </c>
      <c r="N221" s="65">
        <f>'ادخال البيانات (ث مسارات)'!J222</f>
        <v>0</v>
      </c>
      <c r="O221" s="81">
        <f t="shared" si="24"/>
        <v>0</v>
      </c>
      <c r="P221" s="11"/>
    </row>
    <row r="222" spans="4:16" ht="14.5" hidden="1" thickBot="1" x14ac:dyDescent="0.35">
      <c r="D222" s="64">
        <f>'ادخال البيانات (ث مسارات)'!E223</f>
        <v>0</v>
      </c>
      <c r="E222" s="81">
        <f t="shared" si="19"/>
        <v>0</v>
      </c>
      <c r="F222" s="65">
        <f>'ادخال البيانات (ث مسارات)'!F223</f>
        <v>0</v>
      </c>
      <c r="G222" s="81">
        <f t="shared" si="20"/>
        <v>0</v>
      </c>
      <c r="H222" s="64">
        <f>'ادخال البيانات (ث مسارات)'!G223</f>
        <v>0</v>
      </c>
      <c r="I222" s="81">
        <f t="shared" si="21"/>
        <v>0</v>
      </c>
      <c r="J222" s="65">
        <f>'ادخال البيانات (ث مسارات)'!H223</f>
        <v>0</v>
      </c>
      <c r="K222" s="81">
        <f t="shared" si="22"/>
        <v>0</v>
      </c>
      <c r="L222" s="64">
        <f>'ادخال البيانات (ث مسارات)'!I223</f>
        <v>0</v>
      </c>
      <c r="M222" s="81">
        <f t="shared" si="23"/>
        <v>0</v>
      </c>
      <c r="N222" s="65">
        <f>'ادخال البيانات (ث مسارات)'!J223</f>
        <v>0</v>
      </c>
      <c r="O222" s="81">
        <f t="shared" si="24"/>
        <v>0</v>
      </c>
      <c r="P222" s="11"/>
    </row>
    <row r="223" spans="4:16" ht="14.5" hidden="1" thickBot="1" x14ac:dyDescent="0.35">
      <c r="D223" s="64">
        <f>'ادخال البيانات (ث مسارات)'!E224</f>
        <v>0</v>
      </c>
      <c r="E223" s="81">
        <f t="shared" si="19"/>
        <v>0</v>
      </c>
      <c r="F223" s="65">
        <f>'ادخال البيانات (ث مسارات)'!F224</f>
        <v>0</v>
      </c>
      <c r="G223" s="81">
        <f t="shared" si="20"/>
        <v>0</v>
      </c>
      <c r="H223" s="64">
        <f>'ادخال البيانات (ث مسارات)'!G224</f>
        <v>0</v>
      </c>
      <c r="I223" s="81">
        <f t="shared" si="21"/>
        <v>0</v>
      </c>
      <c r="J223" s="65">
        <f>'ادخال البيانات (ث مسارات)'!H224</f>
        <v>0</v>
      </c>
      <c r="K223" s="81">
        <f t="shared" si="22"/>
        <v>0</v>
      </c>
      <c r="L223" s="64">
        <f>'ادخال البيانات (ث مسارات)'!I224</f>
        <v>0</v>
      </c>
      <c r="M223" s="81">
        <f t="shared" si="23"/>
        <v>0</v>
      </c>
      <c r="N223" s="65">
        <f>'ادخال البيانات (ث مسارات)'!J224</f>
        <v>0</v>
      </c>
      <c r="O223" s="81">
        <f t="shared" si="24"/>
        <v>0</v>
      </c>
      <c r="P223" s="11"/>
    </row>
    <row r="224" spans="4:16" ht="14.5" hidden="1" thickBot="1" x14ac:dyDescent="0.35">
      <c r="D224" s="64">
        <f>'ادخال البيانات (ث مسارات)'!E225</f>
        <v>0</v>
      </c>
      <c r="E224" s="81">
        <f t="shared" si="19"/>
        <v>0</v>
      </c>
      <c r="F224" s="65">
        <f>'ادخال البيانات (ث مسارات)'!F225</f>
        <v>0</v>
      </c>
      <c r="G224" s="81">
        <f t="shared" si="20"/>
        <v>0</v>
      </c>
      <c r="H224" s="64">
        <f>'ادخال البيانات (ث مسارات)'!G225</f>
        <v>0</v>
      </c>
      <c r="I224" s="81">
        <f t="shared" si="21"/>
        <v>0</v>
      </c>
      <c r="J224" s="65">
        <f>'ادخال البيانات (ث مسارات)'!H225</f>
        <v>0</v>
      </c>
      <c r="K224" s="81">
        <f t="shared" si="22"/>
        <v>0</v>
      </c>
      <c r="L224" s="64">
        <f>'ادخال البيانات (ث مسارات)'!I225</f>
        <v>0</v>
      </c>
      <c r="M224" s="81">
        <f t="shared" si="23"/>
        <v>0</v>
      </c>
      <c r="N224" s="65">
        <f>'ادخال البيانات (ث مسارات)'!J225</f>
        <v>0</v>
      </c>
      <c r="O224" s="81">
        <f t="shared" si="24"/>
        <v>0</v>
      </c>
      <c r="P224" s="11"/>
    </row>
    <row r="225" spans="4:16" ht="14.5" hidden="1" thickBot="1" x14ac:dyDescent="0.35">
      <c r="D225" s="64">
        <f>'ادخال البيانات (ث مسارات)'!E226</f>
        <v>0</v>
      </c>
      <c r="E225" s="81">
        <f t="shared" si="19"/>
        <v>0</v>
      </c>
      <c r="F225" s="65">
        <f>'ادخال البيانات (ث مسارات)'!F226</f>
        <v>0</v>
      </c>
      <c r="G225" s="81">
        <f t="shared" si="20"/>
        <v>0</v>
      </c>
      <c r="H225" s="64">
        <f>'ادخال البيانات (ث مسارات)'!G226</f>
        <v>0</v>
      </c>
      <c r="I225" s="81">
        <f t="shared" si="21"/>
        <v>0</v>
      </c>
      <c r="J225" s="65">
        <f>'ادخال البيانات (ث مسارات)'!H226</f>
        <v>0</v>
      </c>
      <c r="K225" s="81">
        <f t="shared" si="22"/>
        <v>0</v>
      </c>
      <c r="L225" s="64">
        <f>'ادخال البيانات (ث مسارات)'!I226</f>
        <v>0</v>
      </c>
      <c r="M225" s="81">
        <f t="shared" si="23"/>
        <v>0</v>
      </c>
      <c r="N225" s="65">
        <f>'ادخال البيانات (ث مسارات)'!J226</f>
        <v>0</v>
      </c>
      <c r="O225" s="81">
        <f t="shared" si="24"/>
        <v>0</v>
      </c>
      <c r="P225" s="11"/>
    </row>
    <row r="226" spans="4:16" ht="14.5" hidden="1" thickBot="1" x14ac:dyDescent="0.35">
      <c r="D226" s="64">
        <f>'ادخال البيانات (ث مسارات)'!E227</f>
        <v>0</v>
      </c>
      <c r="E226" s="81">
        <f t="shared" si="19"/>
        <v>0</v>
      </c>
      <c r="F226" s="65">
        <f>'ادخال البيانات (ث مسارات)'!F227</f>
        <v>0</v>
      </c>
      <c r="G226" s="81">
        <f t="shared" si="20"/>
        <v>0</v>
      </c>
      <c r="H226" s="64">
        <f>'ادخال البيانات (ث مسارات)'!G227</f>
        <v>0</v>
      </c>
      <c r="I226" s="81">
        <f t="shared" si="21"/>
        <v>0</v>
      </c>
      <c r="J226" s="65">
        <f>'ادخال البيانات (ث مسارات)'!H227</f>
        <v>0</v>
      </c>
      <c r="K226" s="81">
        <f t="shared" si="22"/>
        <v>0</v>
      </c>
      <c r="L226" s="64">
        <f>'ادخال البيانات (ث مسارات)'!I227</f>
        <v>0</v>
      </c>
      <c r="M226" s="81">
        <f t="shared" si="23"/>
        <v>0</v>
      </c>
      <c r="N226" s="65">
        <f>'ادخال البيانات (ث مسارات)'!J227</f>
        <v>0</v>
      </c>
      <c r="O226" s="81">
        <f t="shared" si="24"/>
        <v>0</v>
      </c>
      <c r="P226" s="11"/>
    </row>
    <row r="227" spans="4:16" ht="14.5" hidden="1" thickBot="1" x14ac:dyDescent="0.35">
      <c r="D227" s="64">
        <f>'ادخال البيانات (ث مسارات)'!E228</f>
        <v>0</v>
      </c>
      <c r="E227" s="81">
        <f t="shared" si="19"/>
        <v>0</v>
      </c>
      <c r="F227" s="65">
        <f>'ادخال البيانات (ث مسارات)'!F228</f>
        <v>0</v>
      </c>
      <c r="G227" s="81">
        <f t="shared" si="20"/>
        <v>0</v>
      </c>
      <c r="H227" s="64">
        <f>'ادخال البيانات (ث مسارات)'!G228</f>
        <v>0</v>
      </c>
      <c r="I227" s="81">
        <f t="shared" si="21"/>
        <v>0</v>
      </c>
      <c r="J227" s="65">
        <f>'ادخال البيانات (ث مسارات)'!H228</f>
        <v>0</v>
      </c>
      <c r="K227" s="81">
        <f t="shared" si="22"/>
        <v>0</v>
      </c>
      <c r="L227" s="64">
        <f>'ادخال البيانات (ث مسارات)'!I228</f>
        <v>0</v>
      </c>
      <c r="M227" s="81">
        <f t="shared" si="23"/>
        <v>0</v>
      </c>
      <c r="N227" s="65">
        <f>'ادخال البيانات (ث مسارات)'!J228</f>
        <v>0</v>
      </c>
      <c r="O227" s="81">
        <f t="shared" si="24"/>
        <v>0</v>
      </c>
      <c r="P227" s="11"/>
    </row>
    <row r="228" spans="4:16" ht="14.5" hidden="1" thickBot="1" x14ac:dyDescent="0.35">
      <c r="D228" s="64">
        <f>'ادخال البيانات (ث مسارات)'!E229</f>
        <v>0</v>
      </c>
      <c r="E228" s="81">
        <f t="shared" si="19"/>
        <v>0</v>
      </c>
      <c r="F228" s="65">
        <f>'ادخال البيانات (ث مسارات)'!F229</f>
        <v>0</v>
      </c>
      <c r="G228" s="81">
        <f t="shared" si="20"/>
        <v>0</v>
      </c>
      <c r="H228" s="64">
        <f>'ادخال البيانات (ث مسارات)'!G229</f>
        <v>0</v>
      </c>
      <c r="I228" s="81">
        <f t="shared" si="21"/>
        <v>0</v>
      </c>
      <c r="J228" s="65">
        <f>'ادخال البيانات (ث مسارات)'!H229</f>
        <v>0</v>
      </c>
      <c r="K228" s="81">
        <f t="shared" si="22"/>
        <v>0</v>
      </c>
      <c r="L228" s="64">
        <f>'ادخال البيانات (ث مسارات)'!I229</f>
        <v>0</v>
      </c>
      <c r="M228" s="81">
        <f t="shared" si="23"/>
        <v>0</v>
      </c>
      <c r="N228" s="65">
        <f>'ادخال البيانات (ث مسارات)'!J229</f>
        <v>0</v>
      </c>
      <c r="O228" s="81">
        <f t="shared" si="24"/>
        <v>0</v>
      </c>
      <c r="P228" s="11"/>
    </row>
    <row r="229" spans="4:16" ht="14.5" hidden="1" thickBot="1" x14ac:dyDescent="0.35">
      <c r="D229" s="64">
        <f>'ادخال البيانات (ث مسارات)'!E230</f>
        <v>0</v>
      </c>
      <c r="E229" s="81">
        <f t="shared" si="19"/>
        <v>0</v>
      </c>
      <c r="F229" s="65">
        <f>'ادخال البيانات (ث مسارات)'!F230</f>
        <v>0</v>
      </c>
      <c r="G229" s="81">
        <f t="shared" si="20"/>
        <v>0</v>
      </c>
      <c r="H229" s="64">
        <f>'ادخال البيانات (ث مسارات)'!G230</f>
        <v>0</v>
      </c>
      <c r="I229" s="81">
        <f t="shared" si="21"/>
        <v>0</v>
      </c>
      <c r="J229" s="65">
        <f>'ادخال البيانات (ث مسارات)'!H230</f>
        <v>0</v>
      </c>
      <c r="K229" s="81">
        <f t="shared" si="22"/>
        <v>0</v>
      </c>
      <c r="L229" s="64">
        <f>'ادخال البيانات (ث مسارات)'!I230</f>
        <v>0</v>
      </c>
      <c r="M229" s="81">
        <f t="shared" si="23"/>
        <v>0</v>
      </c>
      <c r="N229" s="65">
        <f>'ادخال البيانات (ث مسارات)'!J230</f>
        <v>0</v>
      </c>
      <c r="O229" s="81">
        <f t="shared" si="24"/>
        <v>0</v>
      </c>
      <c r="P229" s="11"/>
    </row>
    <row r="230" spans="4:16" ht="14.5" hidden="1" thickBot="1" x14ac:dyDescent="0.35">
      <c r="D230" s="64">
        <f>'ادخال البيانات (ث مسارات)'!E231</f>
        <v>0</v>
      </c>
      <c r="E230" s="81">
        <f t="shared" si="19"/>
        <v>0</v>
      </c>
      <c r="F230" s="65">
        <f>'ادخال البيانات (ث مسارات)'!F231</f>
        <v>0</v>
      </c>
      <c r="G230" s="81">
        <f t="shared" si="20"/>
        <v>0</v>
      </c>
      <c r="H230" s="64">
        <f>'ادخال البيانات (ث مسارات)'!G231</f>
        <v>0</v>
      </c>
      <c r="I230" s="81">
        <f t="shared" si="21"/>
        <v>0</v>
      </c>
      <c r="J230" s="65">
        <f>'ادخال البيانات (ث مسارات)'!H231</f>
        <v>0</v>
      </c>
      <c r="K230" s="81">
        <f t="shared" si="22"/>
        <v>0</v>
      </c>
      <c r="L230" s="64">
        <f>'ادخال البيانات (ث مسارات)'!I231</f>
        <v>0</v>
      </c>
      <c r="M230" s="81">
        <f t="shared" si="23"/>
        <v>0</v>
      </c>
      <c r="N230" s="65">
        <f>'ادخال البيانات (ث مسارات)'!J231</f>
        <v>0</v>
      </c>
      <c r="O230" s="81">
        <f t="shared" si="24"/>
        <v>0</v>
      </c>
      <c r="P230" s="11"/>
    </row>
    <row r="231" spans="4:16" ht="14.5" hidden="1" thickBot="1" x14ac:dyDescent="0.35">
      <c r="D231" s="64">
        <f>'ادخال البيانات (ث مسارات)'!E232</f>
        <v>0</v>
      </c>
      <c r="E231" s="81">
        <f t="shared" si="19"/>
        <v>0</v>
      </c>
      <c r="F231" s="65">
        <f>'ادخال البيانات (ث مسارات)'!F232</f>
        <v>0</v>
      </c>
      <c r="G231" s="81">
        <f t="shared" si="20"/>
        <v>0</v>
      </c>
      <c r="H231" s="64">
        <f>'ادخال البيانات (ث مسارات)'!G232</f>
        <v>0</v>
      </c>
      <c r="I231" s="81">
        <f t="shared" si="21"/>
        <v>0</v>
      </c>
      <c r="J231" s="65">
        <f>'ادخال البيانات (ث مسارات)'!H232</f>
        <v>0</v>
      </c>
      <c r="K231" s="81">
        <f t="shared" si="22"/>
        <v>0</v>
      </c>
      <c r="L231" s="64">
        <f>'ادخال البيانات (ث مسارات)'!I232</f>
        <v>0</v>
      </c>
      <c r="M231" s="81">
        <f t="shared" si="23"/>
        <v>0</v>
      </c>
      <c r="N231" s="65">
        <f>'ادخال البيانات (ث مسارات)'!J232</f>
        <v>0</v>
      </c>
      <c r="O231" s="81">
        <f t="shared" si="24"/>
        <v>0</v>
      </c>
      <c r="P231" s="11"/>
    </row>
    <row r="232" spans="4:16" ht="14.5" hidden="1" thickBot="1" x14ac:dyDescent="0.35">
      <c r="D232" s="64">
        <f>'ادخال البيانات (ث مسارات)'!E233</f>
        <v>0</v>
      </c>
      <c r="E232" s="81">
        <f t="shared" si="19"/>
        <v>0</v>
      </c>
      <c r="F232" s="65">
        <f>'ادخال البيانات (ث مسارات)'!F233</f>
        <v>0</v>
      </c>
      <c r="G232" s="81">
        <f t="shared" si="20"/>
        <v>0</v>
      </c>
      <c r="H232" s="64">
        <f>'ادخال البيانات (ث مسارات)'!G233</f>
        <v>0</v>
      </c>
      <c r="I232" s="81">
        <f t="shared" si="21"/>
        <v>0</v>
      </c>
      <c r="J232" s="65">
        <f>'ادخال البيانات (ث مسارات)'!H233</f>
        <v>0</v>
      </c>
      <c r="K232" s="81">
        <f t="shared" si="22"/>
        <v>0</v>
      </c>
      <c r="L232" s="64">
        <f>'ادخال البيانات (ث مسارات)'!I233</f>
        <v>0</v>
      </c>
      <c r="M232" s="81">
        <f t="shared" si="23"/>
        <v>0</v>
      </c>
      <c r="N232" s="65">
        <f>'ادخال البيانات (ث مسارات)'!J233</f>
        <v>0</v>
      </c>
      <c r="O232" s="81">
        <f t="shared" si="24"/>
        <v>0</v>
      </c>
      <c r="P232" s="11"/>
    </row>
    <row r="233" spans="4:16" ht="14.5" hidden="1" thickBot="1" x14ac:dyDescent="0.35">
      <c r="D233" s="64">
        <f>'ادخال البيانات (ث مسارات)'!E234</f>
        <v>0</v>
      </c>
      <c r="E233" s="81">
        <f t="shared" si="19"/>
        <v>0</v>
      </c>
      <c r="F233" s="65">
        <f>'ادخال البيانات (ث مسارات)'!F234</f>
        <v>0</v>
      </c>
      <c r="G233" s="81">
        <f t="shared" si="20"/>
        <v>0</v>
      </c>
      <c r="H233" s="64">
        <f>'ادخال البيانات (ث مسارات)'!G234</f>
        <v>0</v>
      </c>
      <c r="I233" s="81">
        <f t="shared" si="21"/>
        <v>0</v>
      </c>
      <c r="J233" s="65">
        <f>'ادخال البيانات (ث مسارات)'!H234</f>
        <v>0</v>
      </c>
      <c r="K233" s="81">
        <f t="shared" si="22"/>
        <v>0</v>
      </c>
      <c r="L233" s="64">
        <f>'ادخال البيانات (ث مسارات)'!I234</f>
        <v>0</v>
      </c>
      <c r="M233" s="81">
        <f t="shared" si="23"/>
        <v>0</v>
      </c>
      <c r="N233" s="65">
        <f>'ادخال البيانات (ث مسارات)'!J234</f>
        <v>0</v>
      </c>
      <c r="O233" s="81">
        <f t="shared" si="24"/>
        <v>0</v>
      </c>
      <c r="P233" s="11"/>
    </row>
    <row r="234" spans="4:16" ht="14.5" hidden="1" thickBot="1" x14ac:dyDescent="0.35">
      <c r="D234" s="64">
        <f>'ادخال البيانات (ث مسارات)'!E235</f>
        <v>0</v>
      </c>
      <c r="E234" s="81">
        <f t="shared" si="19"/>
        <v>0</v>
      </c>
      <c r="F234" s="65">
        <f>'ادخال البيانات (ث مسارات)'!F235</f>
        <v>0</v>
      </c>
      <c r="G234" s="81">
        <f t="shared" si="20"/>
        <v>0</v>
      </c>
      <c r="H234" s="64">
        <f>'ادخال البيانات (ث مسارات)'!G235</f>
        <v>0</v>
      </c>
      <c r="I234" s="81">
        <f t="shared" si="21"/>
        <v>0</v>
      </c>
      <c r="J234" s="65">
        <f>'ادخال البيانات (ث مسارات)'!H235</f>
        <v>0</v>
      </c>
      <c r="K234" s="81">
        <f t="shared" si="22"/>
        <v>0</v>
      </c>
      <c r="L234" s="64">
        <f>'ادخال البيانات (ث مسارات)'!I235</f>
        <v>0</v>
      </c>
      <c r="M234" s="81">
        <f t="shared" si="23"/>
        <v>0</v>
      </c>
      <c r="N234" s="65">
        <f>'ادخال البيانات (ث مسارات)'!J235</f>
        <v>0</v>
      </c>
      <c r="O234" s="81">
        <f t="shared" si="24"/>
        <v>0</v>
      </c>
      <c r="P234" s="11"/>
    </row>
    <row r="235" spans="4:16" ht="14.5" hidden="1" thickBot="1" x14ac:dyDescent="0.35">
      <c r="D235" s="64">
        <f>'ادخال البيانات (ث مسارات)'!E236</f>
        <v>0</v>
      </c>
      <c r="E235" s="81">
        <f t="shared" si="19"/>
        <v>0</v>
      </c>
      <c r="F235" s="65">
        <f>'ادخال البيانات (ث مسارات)'!F236</f>
        <v>0</v>
      </c>
      <c r="G235" s="81">
        <f t="shared" si="20"/>
        <v>0</v>
      </c>
      <c r="H235" s="64">
        <f>'ادخال البيانات (ث مسارات)'!G236</f>
        <v>0</v>
      </c>
      <c r="I235" s="81">
        <f t="shared" si="21"/>
        <v>0</v>
      </c>
      <c r="J235" s="65">
        <f>'ادخال البيانات (ث مسارات)'!H236</f>
        <v>0</v>
      </c>
      <c r="K235" s="81">
        <f t="shared" si="22"/>
        <v>0</v>
      </c>
      <c r="L235" s="64">
        <f>'ادخال البيانات (ث مسارات)'!I236</f>
        <v>0</v>
      </c>
      <c r="M235" s="81">
        <f t="shared" si="23"/>
        <v>0</v>
      </c>
      <c r="N235" s="65">
        <f>'ادخال البيانات (ث مسارات)'!J236</f>
        <v>0</v>
      </c>
      <c r="O235" s="81">
        <f t="shared" si="24"/>
        <v>0</v>
      </c>
      <c r="P235" s="11"/>
    </row>
    <row r="236" spans="4:16" ht="14.5" hidden="1" thickBot="1" x14ac:dyDescent="0.35">
      <c r="D236" s="64">
        <f>'ادخال البيانات (ث مسارات)'!E237</f>
        <v>0</v>
      </c>
      <c r="E236" s="81">
        <f t="shared" si="19"/>
        <v>0</v>
      </c>
      <c r="F236" s="65">
        <f>'ادخال البيانات (ث مسارات)'!F237</f>
        <v>0</v>
      </c>
      <c r="G236" s="81">
        <f t="shared" si="20"/>
        <v>0</v>
      </c>
      <c r="H236" s="64">
        <f>'ادخال البيانات (ث مسارات)'!G237</f>
        <v>0</v>
      </c>
      <c r="I236" s="81">
        <f t="shared" si="21"/>
        <v>0</v>
      </c>
      <c r="J236" s="65">
        <f>'ادخال البيانات (ث مسارات)'!H237</f>
        <v>0</v>
      </c>
      <c r="K236" s="81">
        <f t="shared" si="22"/>
        <v>0</v>
      </c>
      <c r="L236" s="64">
        <f>'ادخال البيانات (ث مسارات)'!I237</f>
        <v>0</v>
      </c>
      <c r="M236" s="81">
        <f t="shared" si="23"/>
        <v>0</v>
      </c>
      <c r="N236" s="65">
        <f>'ادخال البيانات (ث مسارات)'!J237</f>
        <v>0</v>
      </c>
      <c r="O236" s="81">
        <f t="shared" si="24"/>
        <v>0</v>
      </c>
      <c r="P236" s="11"/>
    </row>
    <row r="237" spans="4:16" ht="14.5" hidden="1" thickBot="1" x14ac:dyDescent="0.35">
      <c r="D237" s="64">
        <f>'ادخال البيانات (ث مسارات)'!E238</f>
        <v>0</v>
      </c>
      <c r="E237" s="81">
        <f t="shared" si="19"/>
        <v>0</v>
      </c>
      <c r="F237" s="65">
        <f>'ادخال البيانات (ث مسارات)'!F238</f>
        <v>0</v>
      </c>
      <c r="G237" s="81">
        <f t="shared" si="20"/>
        <v>0</v>
      </c>
      <c r="H237" s="64">
        <f>'ادخال البيانات (ث مسارات)'!G238</f>
        <v>0</v>
      </c>
      <c r="I237" s="81">
        <f t="shared" si="21"/>
        <v>0</v>
      </c>
      <c r="J237" s="65">
        <f>'ادخال البيانات (ث مسارات)'!H238</f>
        <v>0</v>
      </c>
      <c r="K237" s="81">
        <f t="shared" si="22"/>
        <v>0</v>
      </c>
      <c r="L237" s="64">
        <f>'ادخال البيانات (ث مسارات)'!I238</f>
        <v>0</v>
      </c>
      <c r="M237" s="81">
        <f t="shared" si="23"/>
        <v>0</v>
      </c>
      <c r="N237" s="65">
        <f>'ادخال البيانات (ث مسارات)'!J238</f>
        <v>0</v>
      </c>
      <c r="O237" s="81">
        <f t="shared" si="24"/>
        <v>0</v>
      </c>
      <c r="P237" s="11"/>
    </row>
    <row r="238" spans="4:16" ht="14.5" hidden="1" thickBot="1" x14ac:dyDescent="0.35">
      <c r="D238" s="64">
        <f>'ادخال البيانات (ث مسارات)'!E239</f>
        <v>0</v>
      </c>
      <c r="E238" s="81">
        <f t="shared" si="19"/>
        <v>0</v>
      </c>
      <c r="F238" s="65">
        <f>'ادخال البيانات (ث مسارات)'!F239</f>
        <v>0</v>
      </c>
      <c r="G238" s="81">
        <f t="shared" si="20"/>
        <v>0</v>
      </c>
      <c r="H238" s="64">
        <f>'ادخال البيانات (ث مسارات)'!G239</f>
        <v>0</v>
      </c>
      <c r="I238" s="81">
        <f t="shared" si="21"/>
        <v>0</v>
      </c>
      <c r="J238" s="65">
        <f>'ادخال البيانات (ث مسارات)'!H239</f>
        <v>0</v>
      </c>
      <c r="K238" s="81">
        <f t="shared" si="22"/>
        <v>0</v>
      </c>
      <c r="L238" s="64">
        <f>'ادخال البيانات (ث مسارات)'!I239</f>
        <v>0</v>
      </c>
      <c r="M238" s="81">
        <f t="shared" si="23"/>
        <v>0</v>
      </c>
      <c r="N238" s="65">
        <f>'ادخال البيانات (ث مسارات)'!J239</f>
        <v>0</v>
      </c>
      <c r="O238" s="81">
        <f t="shared" si="24"/>
        <v>0</v>
      </c>
      <c r="P238" s="11"/>
    </row>
    <row r="239" spans="4:16" ht="14.5" hidden="1" thickBot="1" x14ac:dyDescent="0.35">
      <c r="D239" s="64">
        <f>'ادخال البيانات (ث مسارات)'!E240</f>
        <v>0</v>
      </c>
      <c r="E239" s="81">
        <f t="shared" si="19"/>
        <v>0</v>
      </c>
      <c r="F239" s="65">
        <f>'ادخال البيانات (ث مسارات)'!F240</f>
        <v>0</v>
      </c>
      <c r="G239" s="81">
        <f t="shared" si="20"/>
        <v>0</v>
      </c>
      <c r="H239" s="64">
        <f>'ادخال البيانات (ث مسارات)'!G240</f>
        <v>0</v>
      </c>
      <c r="I239" s="81">
        <f t="shared" si="21"/>
        <v>0</v>
      </c>
      <c r="J239" s="65">
        <f>'ادخال البيانات (ث مسارات)'!H240</f>
        <v>0</v>
      </c>
      <c r="K239" s="81">
        <f t="shared" si="22"/>
        <v>0</v>
      </c>
      <c r="L239" s="64">
        <f>'ادخال البيانات (ث مسارات)'!I240</f>
        <v>0</v>
      </c>
      <c r="M239" s="81">
        <f t="shared" si="23"/>
        <v>0</v>
      </c>
      <c r="N239" s="65">
        <f>'ادخال البيانات (ث مسارات)'!J240</f>
        <v>0</v>
      </c>
      <c r="O239" s="81">
        <f t="shared" si="24"/>
        <v>0</v>
      </c>
      <c r="P239" s="11"/>
    </row>
    <row r="240" spans="4:16" ht="14.5" hidden="1" thickBot="1" x14ac:dyDescent="0.35">
      <c r="D240" s="64">
        <f>'ادخال البيانات (ث مسارات)'!E241</f>
        <v>0</v>
      </c>
      <c r="E240" s="81">
        <f t="shared" si="19"/>
        <v>0</v>
      </c>
      <c r="F240" s="65">
        <f>'ادخال البيانات (ث مسارات)'!F241</f>
        <v>0</v>
      </c>
      <c r="G240" s="81">
        <f t="shared" si="20"/>
        <v>0</v>
      </c>
      <c r="H240" s="64">
        <f>'ادخال البيانات (ث مسارات)'!G241</f>
        <v>0</v>
      </c>
      <c r="I240" s="81">
        <f t="shared" si="21"/>
        <v>0</v>
      </c>
      <c r="J240" s="65">
        <f>'ادخال البيانات (ث مسارات)'!H241</f>
        <v>0</v>
      </c>
      <c r="K240" s="81">
        <f t="shared" si="22"/>
        <v>0</v>
      </c>
      <c r="L240" s="64">
        <f>'ادخال البيانات (ث مسارات)'!I241</f>
        <v>0</v>
      </c>
      <c r="M240" s="81">
        <f t="shared" si="23"/>
        <v>0</v>
      </c>
      <c r="N240" s="65">
        <f>'ادخال البيانات (ث مسارات)'!J241</f>
        <v>0</v>
      </c>
      <c r="O240" s="81">
        <f t="shared" si="24"/>
        <v>0</v>
      </c>
      <c r="P240" s="11"/>
    </row>
    <row r="241" spans="4:16" ht="14.5" hidden="1" thickBot="1" x14ac:dyDescent="0.35">
      <c r="D241" s="64">
        <f>'ادخال البيانات (ث مسارات)'!E242</f>
        <v>0</v>
      </c>
      <c r="E241" s="81">
        <f t="shared" si="19"/>
        <v>0</v>
      </c>
      <c r="F241" s="65">
        <f>'ادخال البيانات (ث مسارات)'!F242</f>
        <v>0</v>
      </c>
      <c r="G241" s="81">
        <f t="shared" si="20"/>
        <v>0</v>
      </c>
      <c r="H241" s="64">
        <f>'ادخال البيانات (ث مسارات)'!G242</f>
        <v>0</v>
      </c>
      <c r="I241" s="81">
        <f t="shared" si="21"/>
        <v>0</v>
      </c>
      <c r="J241" s="65">
        <f>'ادخال البيانات (ث مسارات)'!H242</f>
        <v>0</v>
      </c>
      <c r="K241" s="81">
        <f t="shared" si="22"/>
        <v>0</v>
      </c>
      <c r="L241" s="64">
        <f>'ادخال البيانات (ث مسارات)'!I242</f>
        <v>0</v>
      </c>
      <c r="M241" s="81">
        <f t="shared" si="23"/>
        <v>0</v>
      </c>
      <c r="N241" s="65">
        <f>'ادخال البيانات (ث مسارات)'!J242</f>
        <v>0</v>
      </c>
      <c r="O241" s="81">
        <f t="shared" si="24"/>
        <v>0</v>
      </c>
      <c r="P241" s="11"/>
    </row>
    <row r="242" spans="4:16" ht="14.5" hidden="1" thickBot="1" x14ac:dyDescent="0.35">
      <c r="D242" s="64">
        <f>'ادخال البيانات (ث مسارات)'!E243</f>
        <v>0</v>
      </c>
      <c r="E242" s="81">
        <f t="shared" si="19"/>
        <v>0</v>
      </c>
      <c r="F242" s="65">
        <f>'ادخال البيانات (ث مسارات)'!F243</f>
        <v>0</v>
      </c>
      <c r="G242" s="81">
        <f t="shared" si="20"/>
        <v>0</v>
      </c>
      <c r="H242" s="64">
        <f>'ادخال البيانات (ث مسارات)'!G243</f>
        <v>0</v>
      </c>
      <c r="I242" s="81">
        <f t="shared" si="21"/>
        <v>0</v>
      </c>
      <c r="J242" s="65">
        <f>'ادخال البيانات (ث مسارات)'!H243</f>
        <v>0</v>
      </c>
      <c r="K242" s="81">
        <f t="shared" si="22"/>
        <v>0</v>
      </c>
      <c r="L242" s="64">
        <f>'ادخال البيانات (ث مسارات)'!I243</f>
        <v>0</v>
      </c>
      <c r="M242" s="81">
        <f t="shared" si="23"/>
        <v>0</v>
      </c>
      <c r="N242" s="65">
        <f>'ادخال البيانات (ث مسارات)'!J243</f>
        <v>0</v>
      </c>
      <c r="O242" s="81">
        <f t="shared" si="24"/>
        <v>0</v>
      </c>
      <c r="P242" s="11"/>
    </row>
    <row r="243" spans="4:16" ht="14.5" hidden="1" thickBot="1" x14ac:dyDescent="0.35">
      <c r="D243" s="64">
        <f>'ادخال البيانات (ث مسارات)'!E244</f>
        <v>0</v>
      </c>
      <c r="E243" s="81">
        <f t="shared" si="19"/>
        <v>0</v>
      </c>
      <c r="F243" s="65">
        <f>'ادخال البيانات (ث مسارات)'!F244</f>
        <v>0</v>
      </c>
      <c r="G243" s="81">
        <f t="shared" si="20"/>
        <v>0</v>
      </c>
      <c r="H243" s="64">
        <f>'ادخال البيانات (ث مسارات)'!G244</f>
        <v>0</v>
      </c>
      <c r="I243" s="81">
        <f t="shared" si="21"/>
        <v>0</v>
      </c>
      <c r="J243" s="65">
        <f>'ادخال البيانات (ث مسارات)'!H244</f>
        <v>0</v>
      </c>
      <c r="K243" s="81">
        <f t="shared" si="22"/>
        <v>0</v>
      </c>
      <c r="L243" s="64">
        <f>'ادخال البيانات (ث مسارات)'!I244</f>
        <v>0</v>
      </c>
      <c r="M243" s="81">
        <f t="shared" si="23"/>
        <v>0</v>
      </c>
      <c r="N243" s="65">
        <f>'ادخال البيانات (ث مسارات)'!J244</f>
        <v>0</v>
      </c>
      <c r="O243" s="81">
        <f t="shared" si="24"/>
        <v>0</v>
      </c>
      <c r="P243" s="11"/>
    </row>
    <row r="244" spans="4:16" ht="14.5" hidden="1" thickBot="1" x14ac:dyDescent="0.35">
      <c r="D244" s="64">
        <f>'ادخال البيانات (ث مسارات)'!E245</f>
        <v>0</v>
      </c>
      <c r="E244" s="81">
        <f t="shared" si="19"/>
        <v>0</v>
      </c>
      <c r="F244" s="65">
        <f>'ادخال البيانات (ث مسارات)'!F245</f>
        <v>0</v>
      </c>
      <c r="G244" s="81">
        <f t="shared" si="20"/>
        <v>0</v>
      </c>
      <c r="H244" s="64">
        <f>'ادخال البيانات (ث مسارات)'!G245</f>
        <v>0</v>
      </c>
      <c r="I244" s="81">
        <f t="shared" si="21"/>
        <v>0</v>
      </c>
      <c r="J244" s="65">
        <f>'ادخال البيانات (ث مسارات)'!H245</f>
        <v>0</v>
      </c>
      <c r="K244" s="81">
        <f t="shared" si="22"/>
        <v>0</v>
      </c>
      <c r="L244" s="64">
        <f>'ادخال البيانات (ث مسارات)'!I245</f>
        <v>0</v>
      </c>
      <c r="M244" s="81">
        <f t="shared" si="23"/>
        <v>0</v>
      </c>
      <c r="N244" s="65">
        <f>'ادخال البيانات (ث مسارات)'!J245</f>
        <v>0</v>
      </c>
      <c r="O244" s="81">
        <f t="shared" si="24"/>
        <v>0</v>
      </c>
      <c r="P244" s="11"/>
    </row>
    <row r="245" spans="4:16" ht="14.5" hidden="1" thickBot="1" x14ac:dyDescent="0.35">
      <c r="D245" s="64">
        <f>'ادخال البيانات (ث مسارات)'!E246</f>
        <v>0</v>
      </c>
      <c r="E245" s="81">
        <f t="shared" si="19"/>
        <v>0</v>
      </c>
      <c r="F245" s="65">
        <f>'ادخال البيانات (ث مسارات)'!F246</f>
        <v>0</v>
      </c>
      <c r="G245" s="81">
        <f t="shared" si="20"/>
        <v>0</v>
      </c>
      <c r="H245" s="64">
        <f>'ادخال البيانات (ث مسارات)'!G246</f>
        <v>0</v>
      </c>
      <c r="I245" s="81">
        <f t="shared" si="21"/>
        <v>0</v>
      </c>
      <c r="J245" s="65">
        <f>'ادخال البيانات (ث مسارات)'!H246</f>
        <v>0</v>
      </c>
      <c r="K245" s="81">
        <f t="shared" si="22"/>
        <v>0</v>
      </c>
      <c r="L245" s="64">
        <f>'ادخال البيانات (ث مسارات)'!I246</f>
        <v>0</v>
      </c>
      <c r="M245" s="81">
        <f t="shared" si="23"/>
        <v>0</v>
      </c>
      <c r="N245" s="65">
        <f>'ادخال البيانات (ث مسارات)'!J246</f>
        <v>0</v>
      </c>
      <c r="O245" s="81">
        <f t="shared" si="24"/>
        <v>0</v>
      </c>
      <c r="P245" s="11"/>
    </row>
    <row r="246" spans="4:16" ht="14.5" hidden="1" thickBot="1" x14ac:dyDescent="0.35">
      <c r="D246" s="64">
        <f>'ادخال البيانات (ث مسارات)'!E247</f>
        <v>0</v>
      </c>
      <c r="E246" s="81">
        <f t="shared" si="19"/>
        <v>0</v>
      </c>
      <c r="F246" s="65">
        <f>'ادخال البيانات (ث مسارات)'!F247</f>
        <v>0</v>
      </c>
      <c r="G246" s="81">
        <f t="shared" si="20"/>
        <v>0</v>
      </c>
      <c r="H246" s="64">
        <f>'ادخال البيانات (ث مسارات)'!G247</f>
        <v>0</v>
      </c>
      <c r="I246" s="81">
        <f t="shared" si="21"/>
        <v>0</v>
      </c>
      <c r="J246" s="65">
        <f>'ادخال البيانات (ث مسارات)'!H247</f>
        <v>0</v>
      </c>
      <c r="K246" s="81">
        <f t="shared" si="22"/>
        <v>0</v>
      </c>
      <c r="L246" s="64">
        <f>'ادخال البيانات (ث مسارات)'!I247</f>
        <v>0</v>
      </c>
      <c r="M246" s="81">
        <f t="shared" si="23"/>
        <v>0</v>
      </c>
      <c r="N246" s="65">
        <f>'ادخال البيانات (ث مسارات)'!J247</f>
        <v>0</v>
      </c>
      <c r="O246" s="81">
        <f t="shared" si="24"/>
        <v>0</v>
      </c>
      <c r="P246" s="11"/>
    </row>
    <row r="247" spans="4:16" ht="14.5" hidden="1" thickBot="1" x14ac:dyDescent="0.35">
      <c r="D247" s="64">
        <f>'ادخال البيانات (ث مسارات)'!E248</f>
        <v>0</v>
      </c>
      <c r="E247" s="81">
        <f t="shared" si="19"/>
        <v>0</v>
      </c>
      <c r="F247" s="65">
        <f>'ادخال البيانات (ث مسارات)'!F248</f>
        <v>0</v>
      </c>
      <c r="G247" s="81">
        <f t="shared" si="20"/>
        <v>0</v>
      </c>
      <c r="H247" s="64">
        <f>'ادخال البيانات (ث مسارات)'!G248</f>
        <v>0</v>
      </c>
      <c r="I247" s="81">
        <f t="shared" si="21"/>
        <v>0</v>
      </c>
      <c r="J247" s="65">
        <f>'ادخال البيانات (ث مسارات)'!H248</f>
        <v>0</v>
      </c>
      <c r="K247" s="81">
        <f t="shared" si="22"/>
        <v>0</v>
      </c>
      <c r="L247" s="64">
        <f>'ادخال البيانات (ث مسارات)'!I248</f>
        <v>0</v>
      </c>
      <c r="M247" s="81">
        <f t="shared" si="23"/>
        <v>0</v>
      </c>
      <c r="N247" s="65">
        <f>'ادخال البيانات (ث مسارات)'!J248</f>
        <v>0</v>
      </c>
      <c r="O247" s="81">
        <f t="shared" si="24"/>
        <v>0</v>
      </c>
      <c r="P247" s="11"/>
    </row>
    <row r="248" spans="4:16" ht="14.5" hidden="1" thickBot="1" x14ac:dyDescent="0.35">
      <c r="D248" s="64">
        <f>'ادخال البيانات (ث مسارات)'!E249</f>
        <v>0</v>
      </c>
      <c r="E248" s="81">
        <f t="shared" si="19"/>
        <v>0</v>
      </c>
      <c r="F248" s="65">
        <f>'ادخال البيانات (ث مسارات)'!F249</f>
        <v>0</v>
      </c>
      <c r="G248" s="81">
        <f t="shared" si="20"/>
        <v>0</v>
      </c>
      <c r="H248" s="64">
        <f>'ادخال البيانات (ث مسارات)'!G249</f>
        <v>0</v>
      </c>
      <c r="I248" s="81">
        <f t="shared" si="21"/>
        <v>0</v>
      </c>
      <c r="J248" s="65">
        <f>'ادخال البيانات (ث مسارات)'!H249</f>
        <v>0</v>
      </c>
      <c r="K248" s="81">
        <f t="shared" si="22"/>
        <v>0</v>
      </c>
      <c r="L248" s="64">
        <f>'ادخال البيانات (ث مسارات)'!I249</f>
        <v>0</v>
      </c>
      <c r="M248" s="81">
        <f t="shared" si="23"/>
        <v>0</v>
      </c>
      <c r="N248" s="65">
        <f>'ادخال البيانات (ث مسارات)'!J249</f>
        <v>0</v>
      </c>
      <c r="O248" s="81">
        <f t="shared" si="24"/>
        <v>0</v>
      </c>
      <c r="P248" s="11"/>
    </row>
    <row r="249" spans="4:16" ht="14.5" hidden="1" thickBot="1" x14ac:dyDescent="0.35">
      <c r="D249" s="64">
        <f>'ادخال البيانات (ث مسارات)'!E250</f>
        <v>0</v>
      </c>
      <c r="E249" s="81">
        <f t="shared" si="19"/>
        <v>0</v>
      </c>
      <c r="F249" s="65">
        <f>'ادخال البيانات (ث مسارات)'!F250</f>
        <v>0</v>
      </c>
      <c r="G249" s="81">
        <f t="shared" si="20"/>
        <v>0</v>
      </c>
      <c r="H249" s="64">
        <f>'ادخال البيانات (ث مسارات)'!G250</f>
        <v>0</v>
      </c>
      <c r="I249" s="81">
        <f t="shared" si="21"/>
        <v>0</v>
      </c>
      <c r="J249" s="65">
        <f>'ادخال البيانات (ث مسارات)'!H250</f>
        <v>0</v>
      </c>
      <c r="K249" s="81">
        <f t="shared" si="22"/>
        <v>0</v>
      </c>
      <c r="L249" s="64">
        <f>'ادخال البيانات (ث مسارات)'!I250</f>
        <v>0</v>
      </c>
      <c r="M249" s="81">
        <f t="shared" si="23"/>
        <v>0</v>
      </c>
      <c r="N249" s="65">
        <f>'ادخال البيانات (ث مسارات)'!J250</f>
        <v>0</v>
      </c>
      <c r="O249" s="81">
        <f t="shared" si="24"/>
        <v>0</v>
      </c>
      <c r="P249" s="11"/>
    </row>
    <row r="250" spans="4:16" ht="14.5" hidden="1" thickBot="1" x14ac:dyDescent="0.35">
      <c r="D250" s="64">
        <f>'ادخال البيانات (ث مسارات)'!E251</f>
        <v>0</v>
      </c>
      <c r="E250" s="81">
        <f t="shared" si="19"/>
        <v>0</v>
      </c>
      <c r="F250" s="65">
        <f>'ادخال البيانات (ث مسارات)'!F251</f>
        <v>0</v>
      </c>
      <c r="G250" s="81">
        <f t="shared" si="20"/>
        <v>0</v>
      </c>
      <c r="H250" s="64">
        <f>'ادخال البيانات (ث مسارات)'!G251</f>
        <v>0</v>
      </c>
      <c r="I250" s="81">
        <f t="shared" si="21"/>
        <v>0</v>
      </c>
      <c r="J250" s="65">
        <f>'ادخال البيانات (ث مسارات)'!H251</f>
        <v>0</v>
      </c>
      <c r="K250" s="81">
        <f t="shared" si="22"/>
        <v>0</v>
      </c>
      <c r="L250" s="64">
        <f>'ادخال البيانات (ث مسارات)'!I251</f>
        <v>0</v>
      </c>
      <c r="M250" s="81">
        <f t="shared" si="23"/>
        <v>0</v>
      </c>
      <c r="N250" s="65">
        <f>'ادخال البيانات (ث مسارات)'!J251</f>
        <v>0</v>
      </c>
      <c r="O250" s="81">
        <f t="shared" si="24"/>
        <v>0</v>
      </c>
      <c r="P250" s="11"/>
    </row>
    <row r="251" spans="4:16" ht="14.5" hidden="1" thickBot="1" x14ac:dyDescent="0.35">
      <c r="D251" s="64">
        <f>'ادخال البيانات (ث مسارات)'!E252</f>
        <v>0</v>
      </c>
      <c r="E251" s="81">
        <f t="shared" si="19"/>
        <v>0</v>
      </c>
      <c r="F251" s="65">
        <f>'ادخال البيانات (ث مسارات)'!F252</f>
        <v>0</v>
      </c>
      <c r="G251" s="81">
        <f t="shared" si="20"/>
        <v>0</v>
      </c>
      <c r="H251" s="64">
        <f>'ادخال البيانات (ث مسارات)'!G252</f>
        <v>0</v>
      </c>
      <c r="I251" s="81">
        <f t="shared" si="21"/>
        <v>0</v>
      </c>
      <c r="J251" s="65">
        <f>'ادخال البيانات (ث مسارات)'!H252</f>
        <v>0</v>
      </c>
      <c r="K251" s="81">
        <f t="shared" si="22"/>
        <v>0</v>
      </c>
      <c r="L251" s="64">
        <f>'ادخال البيانات (ث مسارات)'!I252</f>
        <v>0</v>
      </c>
      <c r="M251" s="81">
        <f t="shared" si="23"/>
        <v>0</v>
      </c>
      <c r="N251" s="65">
        <f>'ادخال البيانات (ث مسارات)'!J252</f>
        <v>0</v>
      </c>
      <c r="O251" s="81">
        <f t="shared" si="24"/>
        <v>0</v>
      </c>
      <c r="P251" s="11"/>
    </row>
    <row r="252" spans="4:16" ht="14.5" hidden="1" thickBot="1" x14ac:dyDescent="0.35">
      <c r="D252" s="64">
        <f>'ادخال البيانات (ث مسارات)'!E253</f>
        <v>0</v>
      </c>
      <c r="E252" s="81">
        <f t="shared" si="19"/>
        <v>0</v>
      </c>
      <c r="F252" s="65">
        <f>'ادخال البيانات (ث مسارات)'!F253</f>
        <v>0</v>
      </c>
      <c r="G252" s="81">
        <f t="shared" si="20"/>
        <v>0</v>
      </c>
      <c r="H252" s="64">
        <f>'ادخال البيانات (ث مسارات)'!G253</f>
        <v>0</v>
      </c>
      <c r="I252" s="81">
        <f t="shared" si="21"/>
        <v>0</v>
      </c>
      <c r="J252" s="65">
        <f>'ادخال البيانات (ث مسارات)'!H253</f>
        <v>0</v>
      </c>
      <c r="K252" s="81">
        <f t="shared" si="22"/>
        <v>0</v>
      </c>
      <c r="L252" s="64">
        <f>'ادخال البيانات (ث مسارات)'!I253</f>
        <v>0</v>
      </c>
      <c r="M252" s="81">
        <f t="shared" si="23"/>
        <v>0</v>
      </c>
      <c r="N252" s="65">
        <f>'ادخال البيانات (ث مسارات)'!J253</f>
        <v>0</v>
      </c>
      <c r="O252" s="81">
        <f t="shared" si="24"/>
        <v>0</v>
      </c>
      <c r="P252" s="11"/>
    </row>
    <row r="253" spans="4:16" ht="14.5" hidden="1" thickBot="1" x14ac:dyDescent="0.35">
      <c r="D253" s="64">
        <f>'ادخال البيانات (ث مسارات)'!E254</f>
        <v>0</v>
      </c>
      <c r="E253" s="81">
        <f t="shared" si="19"/>
        <v>0</v>
      </c>
      <c r="F253" s="65">
        <f>'ادخال البيانات (ث مسارات)'!F254</f>
        <v>0</v>
      </c>
      <c r="G253" s="81">
        <f t="shared" si="20"/>
        <v>0</v>
      </c>
      <c r="H253" s="64">
        <f>'ادخال البيانات (ث مسارات)'!G254</f>
        <v>0</v>
      </c>
      <c r="I253" s="81">
        <f t="shared" si="21"/>
        <v>0</v>
      </c>
      <c r="J253" s="65">
        <f>'ادخال البيانات (ث مسارات)'!H254</f>
        <v>0</v>
      </c>
      <c r="K253" s="81">
        <f t="shared" si="22"/>
        <v>0</v>
      </c>
      <c r="L253" s="64">
        <f>'ادخال البيانات (ث مسارات)'!I254</f>
        <v>0</v>
      </c>
      <c r="M253" s="81">
        <f t="shared" si="23"/>
        <v>0</v>
      </c>
      <c r="N253" s="65">
        <f>'ادخال البيانات (ث مسارات)'!J254</f>
        <v>0</v>
      </c>
      <c r="O253" s="81">
        <f t="shared" si="24"/>
        <v>0</v>
      </c>
      <c r="P253" s="11"/>
    </row>
    <row r="254" spans="4:16" ht="14.5" hidden="1" thickBot="1" x14ac:dyDescent="0.35">
      <c r="D254" s="64">
        <f>'ادخال البيانات (ث مسارات)'!E255</f>
        <v>0</v>
      </c>
      <c r="E254" s="81">
        <f t="shared" si="19"/>
        <v>0</v>
      </c>
      <c r="F254" s="65">
        <f>'ادخال البيانات (ث مسارات)'!F255</f>
        <v>0</v>
      </c>
      <c r="G254" s="81">
        <f t="shared" si="20"/>
        <v>0</v>
      </c>
      <c r="H254" s="64">
        <f>'ادخال البيانات (ث مسارات)'!G255</f>
        <v>0</v>
      </c>
      <c r="I254" s="81">
        <f t="shared" si="21"/>
        <v>0</v>
      </c>
      <c r="J254" s="65">
        <f>'ادخال البيانات (ث مسارات)'!H255</f>
        <v>0</v>
      </c>
      <c r="K254" s="81">
        <f t="shared" si="22"/>
        <v>0</v>
      </c>
      <c r="L254" s="64">
        <f>'ادخال البيانات (ث مسارات)'!I255</f>
        <v>0</v>
      </c>
      <c r="M254" s="81">
        <f t="shared" si="23"/>
        <v>0</v>
      </c>
      <c r="N254" s="65">
        <f>'ادخال البيانات (ث مسارات)'!J255</f>
        <v>0</v>
      </c>
      <c r="O254" s="81">
        <f t="shared" si="24"/>
        <v>0</v>
      </c>
      <c r="P254" s="11"/>
    </row>
    <row r="255" spans="4:16" ht="14.5" hidden="1" thickBot="1" x14ac:dyDescent="0.35">
      <c r="D255" s="64">
        <f>'ادخال البيانات (ث مسارات)'!E256</f>
        <v>0</v>
      </c>
      <c r="E255" s="81">
        <f t="shared" si="19"/>
        <v>0</v>
      </c>
      <c r="F255" s="65">
        <f>'ادخال البيانات (ث مسارات)'!F256</f>
        <v>0</v>
      </c>
      <c r="G255" s="81">
        <f t="shared" si="20"/>
        <v>0</v>
      </c>
      <c r="H255" s="64">
        <f>'ادخال البيانات (ث مسارات)'!G256</f>
        <v>0</v>
      </c>
      <c r="I255" s="81">
        <f t="shared" si="21"/>
        <v>0</v>
      </c>
      <c r="J255" s="65">
        <f>'ادخال البيانات (ث مسارات)'!H256</f>
        <v>0</v>
      </c>
      <c r="K255" s="81">
        <f t="shared" si="22"/>
        <v>0</v>
      </c>
      <c r="L255" s="64">
        <f>'ادخال البيانات (ث مسارات)'!I256</f>
        <v>0</v>
      </c>
      <c r="M255" s="81">
        <f t="shared" si="23"/>
        <v>0</v>
      </c>
      <c r="N255" s="65">
        <f>'ادخال البيانات (ث مسارات)'!J256</f>
        <v>0</v>
      </c>
      <c r="O255" s="81">
        <f t="shared" si="24"/>
        <v>0</v>
      </c>
      <c r="P255" s="11"/>
    </row>
    <row r="256" spans="4:16" ht="14.5" hidden="1" thickBot="1" x14ac:dyDescent="0.35">
      <c r="D256" s="64">
        <f>'ادخال البيانات (ث مسارات)'!E257</f>
        <v>0</v>
      </c>
      <c r="E256" s="81">
        <f t="shared" si="19"/>
        <v>0</v>
      </c>
      <c r="F256" s="65">
        <f>'ادخال البيانات (ث مسارات)'!F257</f>
        <v>0</v>
      </c>
      <c r="G256" s="81">
        <f t="shared" si="20"/>
        <v>0</v>
      </c>
      <c r="H256" s="64">
        <f>'ادخال البيانات (ث مسارات)'!G257</f>
        <v>0</v>
      </c>
      <c r="I256" s="81">
        <f t="shared" si="21"/>
        <v>0</v>
      </c>
      <c r="J256" s="65">
        <f>'ادخال البيانات (ث مسارات)'!H257</f>
        <v>0</v>
      </c>
      <c r="K256" s="81">
        <f t="shared" si="22"/>
        <v>0</v>
      </c>
      <c r="L256" s="64">
        <f>'ادخال البيانات (ث مسارات)'!I257</f>
        <v>0</v>
      </c>
      <c r="M256" s="81">
        <f t="shared" si="23"/>
        <v>0</v>
      </c>
      <c r="N256" s="65">
        <f>'ادخال البيانات (ث مسارات)'!J257</f>
        <v>0</v>
      </c>
      <c r="O256" s="81">
        <f t="shared" si="24"/>
        <v>0</v>
      </c>
      <c r="P256" s="11"/>
    </row>
    <row r="257" spans="4:16" ht="14.5" hidden="1" thickBot="1" x14ac:dyDescent="0.35">
      <c r="D257" s="64">
        <f>'ادخال البيانات (ث مسارات)'!E258</f>
        <v>0</v>
      </c>
      <c r="E257" s="81">
        <f t="shared" si="19"/>
        <v>0</v>
      </c>
      <c r="F257" s="65">
        <f>'ادخال البيانات (ث مسارات)'!F258</f>
        <v>0</v>
      </c>
      <c r="G257" s="81">
        <f t="shared" si="20"/>
        <v>0</v>
      </c>
      <c r="H257" s="64">
        <f>'ادخال البيانات (ث مسارات)'!G258</f>
        <v>0</v>
      </c>
      <c r="I257" s="81">
        <f t="shared" si="21"/>
        <v>0</v>
      </c>
      <c r="J257" s="65">
        <f>'ادخال البيانات (ث مسارات)'!H258</f>
        <v>0</v>
      </c>
      <c r="K257" s="81">
        <f t="shared" si="22"/>
        <v>0</v>
      </c>
      <c r="L257" s="64">
        <f>'ادخال البيانات (ث مسارات)'!I258</f>
        <v>0</v>
      </c>
      <c r="M257" s="81">
        <f t="shared" si="23"/>
        <v>0</v>
      </c>
      <c r="N257" s="65">
        <f>'ادخال البيانات (ث مسارات)'!J258</f>
        <v>0</v>
      </c>
      <c r="O257" s="81">
        <f t="shared" si="24"/>
        <v>0</v>
      </c>
      <c r="P257" s="11"/>
    </row>
    <row r="258" spans="4:16" ht="14.5" hidden="1" thickBot="1" x14ac:dyDescent="0.35">
      <c r="D258" s="64">
        <f>'ادخال البيانات (ث مسارات)'!E259</f>
        <v>0</v>
      </c>
      <c r="E258" s="81">
        <f t="shared" si="19"/>
        <v>0</v>
      </c>
      <c r="F258" s="65">
        <f>'ادخال البيانات (ث مسارات)'!F259</f>
        <v>0</v>
      </c>
      <c r="G258" s="81">
        <f t="shared" si="20"/>
        <v>0</v>
      </c>
      <c r="H258" s="64">
        <f>'ادخال البيانات (ث مسارات)'!G259</f>
        <v>0</v>
      </c>
      <c r="I258" s="81">
        <f t="shared" si="21"/>
        <v>0</v>
      </c>
      <c r="J258" s="65">
        <f>'ادخال البيانات (ث مسارات)'!H259</f>
        <v>0</v>
      </c>
      <c r="K258" s="81">
        <f t="shared" si="22"/>
        <v>0</v>
      </c>
      <c r="L258" s="64">
        <f>'ادخال البيانات (ث مسارات)'!I259</f>
        <v>0</v>
      </c>
      <c r="M258" s="81">
        <f t="shared" si="23"/>
        <v>0</v>
      </c>
      <c r="N258" s="65">
        <f>'ادخال البيانات (ث مسارات)'!J259</f>
        <v>0</v>
      </c>
      <c r="O258" s="81">
        <f t="shared" si="24"/>
        <v>0</v>
      </c>
      <c r="P258" s="11"/>
    </row>
    <row r="259" spans="4:16" ht="14.5" hidden="1" thickBot="1" x14ac:dyDescent="0.35">
      <c r="D259" s="64">
        <f>'ادخال البيانات (ث مسارات)'!E260</f>
        <v>0</v>
      </c>
      <c r="E259" s="81">
        <f t="shared" si="19"/>
        <v>0</v>
      </c>
      <c r="F259" s="65">
        <f>'ادخال البيانات (ث مسارات)'!F260</f>
        <v>0</v>
      </c>
      <c r="G259" s="81">
        <f t="shared" si="20"/>
        <v>0</v>
      </c>
      <c r="H259" s="64">
        <f>'ادخال البيانات (ث مسارات)'!G260</f>
        <v>0</v>
      </c>
      <c r="I259" s="81">
        <f t="shared" si="21"/>
        <v>0</v>
      </c>
      <c r="J259" s="65">
        <f>'ادخال البيانات (ث مسارات)'!H260</f>
        <v>0</v>
      </c>
      <c r="K259" s="81">
        <f t="shared" si="22"/>
        <v>0</v>
      </c>
      <c r="L259" s="64">
        <f>'ادخال البيانات (ث مسارات)'!I260</f>
        <v>0</v>
      </c>
      <c r="M259" s="81">
        <f t="shared" si="23"/>
        <v>0</v>
      </c>
      <c r="N259" s="65">
        <f>'ادخال البيانات (ث مسارات)'!J260</f>
        <v>0</v>
      </c>
      <c r="O259" s="81">
        <f t="shared" si="24"/>
        <v>0</v>
      </c>
      <c r="P259" s="11"/>
    </row>
    <row r="260" spans="4:16" ht="14.5" hidden="1" thickBot="1" x14ac:dyDescent="0.35">
      <c r="D260" s="64">
        <f>'ادخال البيانات (ث مسارات)'!E261</f>
        <v>0</v>
      </c>
      <c r="E260" s="81">
        <f t="shared" si="19"/>
        <v>0</v>
      </c>
      <c r="F260" s="65">
        <f>'ادخال البيانات (ث مسارات)'!F261</f>
        <v>0</v>
      </c>
      <c r="G260" s="81">
        <f t="shared" si="20"/>
        <v>0</v>
      </c>
      <c r="H260" s="64">
        <f>'ادخال البيانات (ث مسارات)'!G261</f>
        <v>0</v>
      </c>
      <c r="I260" s="81">
        <f t="shared" si="21"/>
        <v>0</v>
      </c>
      <c r="J260" s="65">
        <f>'ادخال البيانات (ث مسارات)'!H261</f>
        <v>0</v>
      </c>
      <c r="K260" s="81">
        <f t="shared" si="22"/>
        <v>0</v>
      </c>
      <c r="L260" s="64">
        <f>'ادخال البيانات (ث مسارات)'!I261</f>
        <v>0</v>
      </c>
      <c r="M260" s="81">
        <f t="shared" si="23"/>
        <v>0</v>
      </c>
      <c r="N260" s="65">
        <f>'ادخال البيانات (ث مسارات)'!J261</f>
        <v>0</v>
      </c>
      <c r="O260" s="81">
        <f t="shared" si="24"/>
        <v>0</v>
      </c>
      <c r="P260" s="11"/>
    </row>
    <row r="261" spans="4:16" ht="14.5" hidden="1" thickBot="1" x14ac:dyDescent="0.35">
      <c r="D261" s="64">
        <f>'ادخال البيانات (ث مسارات)'!E262</f>
        <v>0</v>
      </c>
      <c r="E261" s="81">
        <f t="shared" si="19"/>
        <v>0</v>
      </c>
      <c r="F261" s="65">
        <f>'ادخال البيانات (ث مسارات)'!F262</f>
        <v>0</v>
      </c>
      <c r="G261" s="81">
        <f t="shared" si="20"/>
        <v>0</v>
      </c>
      <c r="H261" s="64">
        <f>'ادخال البيانات (ث مسارات)'!G262</f>
        <v>0</v>
      </c>
      <c r="I261" s="81">
        <f t="shared" si="21"/>
        <v>0</v>
      </c>
      <c r="J261" s="65">
        <f>'ادخال البيانات (ث مسارات)'!H262</f>
        <v>0</v>
      </c>
      <c r="K261" s="81">
        <f t="shared" si="22"/>
        <v>0</v>
      </c>
      <c r="L261" s="64">
        <f>'ادخال البيانات (ث مسارات)'!I262</f>
        <v>0</v>
      </c>
      <c r="M261" s="81">
        <f t="shared" si="23"/>
        <v>0</v>
      </c>
      <c r="N261" s="65">
        <f>'ادخال البيانات (ث مسارات)'!J262</f>
        <v>0</v>
      </c>
      <c r="O261" s="81">
        <f t="shared" si="24"/>
        <v>0</v>
      </c>
      <c r="P261" s="11"/>
    </row>
    <row r="262" spans="4:16" ht="14.5" hidden="1" thickBot="1" x14ac:dyDescent="0.35">
      <c r="D262" s="64">
        <f>'ادخال البيانات (ث مسارات)'!E263</f>
        <v>0</v>
      </c>
      <c r="E262" s="81">
        <f t="shared" si="19"/>
        <v>0</v>
      </c>
      <c r="F262" s="65">
        <f>'ادخال البيانات (ث مسارات)'!F263</f>
        <v>0</v>
      </c>
      <c r="G262" s="81">
        <f t="shared" si="20"/>
        <v>0</v>
      </c>
      <c r="H262" s="64">
        <f>'ادخال البيانات (ث مسارات)'!G263</f>
        <v>0</v>
      </c>
      <c r="I262" s="81">
        <f t="shared" si="21"/>
        <v>0</v>
      </c>
      <c r="J262" s="65">
        <f>'ادخال البيانات (ث مسارات)'!H263</f>
        <v>0</v>
      </c>
      <c r="K262" s="81">
        <f t="shared" si="22"/>
        <v>0</v>
      </c>
      <c r="L262" s="64">
        <f>'ادخال البيانات (ث مسارات)'!I263</f>
        <v>0</v>
      </c>
      <c r="M262" s="81">
        <f t="shared" si="23"/>
        <v>0</v>
      </c>
      <c r="N262" s="65">
        <f>'ادخال البيانات (ث مسارات)'!J263</f>
        <v>0</v>
      </c>
      <c r="O262" s="81">
        <f t="shared" si="24"/>
        <v>0</v>
      </c>
      <c r="P262" s="11"/>
    </row>
    <row r="263" spans="4:16" ht="14.5" hidden="1" thickBot="1" x14ac:dyDescent="0.35">
      <c r="D263" s="64">
        <f>'ادخال البيانات (ث مسارات)'!E264</f>
        <v>0</v>
      </c>
      <c r="E263" s="81">
        <f t="shared" si="19"/>
        <v>0</v>
      </c>
      <c r="F263" s="65">
        <f>'ادخال البيانات (ث مسارات)'!F264</f>
        <v>0</v>
      </c>
      <c r="G263" s="81">
        <f t="shared" si="20"/>
        <v>0</v>
      </c>
      <c r="H263" s="64">
        <f>'ادخال البيانات (ث مسارات)'!G264</f>
        <v>0</v>
      </c>
      <c r="I263" s="81">
        <f t="shared" si="21"/>
        <v>0</v>
      </c>
      <c r="J263" s="65">
        <f>'ادخال البيانات (ث مسارات)'!H264</f>
        <v>0</v>
      </c>
      <c r="K263" s="81">
        <f t="shared" si="22"/>
        <v>0</v>
      </c>
      <c r="L263" s="64">
        <f>'ادخال البيانات (ث مسارات)'!I264</f>
        <v>0</v>
      </c>
      <c r="M263" s="81">
        <f t="shared" si="23"/>
        <v>0</v>
      </c>
      <c r="N263" s="65">
        <f>'ادخال البيانات (ث مسارات)'!J264</f>
        <v>0</v>
      </c>
      <c r="O263" s="81">
        <f t="shared" si="24"/>
        <v>0</v>
      </c>
      <c r="P263" s="11"/>
    </row>
    <row r="264" spans="4:16" ht="14.5" hidden="1" thickBot="1" x14ac:dyDescent="0.35">
      <c r="D264" s="64">
        <f>'ادخال البيانات (ث مسارات)'!E265</f>
        <v>0</v>
      </c>
      <c r="E264" s="81">
        <f t="shared" si="19"/>
        <v>0</v>
      </c>
      <c r="F264" s="65">
        <f>'ادخال البيانات (ث مسارات)'!F265</f>
        <v>0</v>
      </c>
      <c r="G264" s="81">
        <f t="shared" si="20"/>
        <v>0</v>
      </c>
      <c r="H264" s="64">
        <f>'ادخال البيانات (ث مسارات)'!G265</f>
        <v>0</v>
      </c>
      <c r="I264" s="81">
        <f t="shared" si="21"/>
        <v>0</v>
      </c>
      <c r="J264" s="65">
        <f>'ادخال البيانات (ث مسارات)'!H265</f>
        <v>0</v>
      </c>
      <c r="K264" s="81">
        <f t="shared" si="22"/>
        <v>0</v>
      </c>
      <c r="L264" s="64">
        <f>'ادخال البيانات (ث مسارات)'!I265</f>
        <v>0</v>
      </c>
      <c r="M264" s="81">
        <f t="shared" si="23"/>
        <v>0</v>
      </c>
      <c r="N264" s="65">
        <f>'ادخال البيانات (ث مسارات)'!J265</f>
        <v>0</v>
      </c>
      <c r="O264" s="81">
        <f t="shared" si="24"/>
        <v>0</v>
      </c>
      <c r="P264" s="11"/>
    </row>
    <row r="265" spans="4:16" ht="14.5" hidden="1" thickBot="1" x14ac:dyDescent="0.35">
      <c r="D265" s="64">
        <f>'ادخال البيانات (ث مسارات)'!E266</f>
        <v>0</v>
      </c>
      <c r="E265" s="81">
        <f t="shared" si="19"/>
        <v>0</v>
      </c>
      <c r="F265" s="65">
        <f>'ادخال البيانات (ث مسارات)'!F266</f>
        <v>0</v>
      </c>
      <c r="G265" s="81">
        <f t="shared" si="20"/>
        <v>0</v>
      </c>
      <c r="H265" s="64">
        <f>'ادخال البيانات (ث مسارات)'!G266</f>
        <v>0</v>
      </c>
      <c r="I265" s="81">
        <f t="shared" si="21"/>
        <v>0</v>
      </c>
      <c r="J265" s="65">
        <f>'ادخال البيانات (ث مسارات)'!H266</f>
        <v>0</v>
      </c>
      <c r="K265" s="81">
        <f t="shared" si="22"/>
        <v>0</v>
      </c>
      <c r="L265" s="64">
        <f>'ادخال البيانات (ث مسارات)'!I266</f>
        <v>0</v>
      </c>
      <c r="M265" s="81">
        <f t="shared" si="23"/>
        <v>0</v>
      </c>
      <c r="N265" s="65">
        <f>'ادخال البيانات (ث مسارات)'!J266</f>
        <v>0</v>
      </c>
      <c r="O265" s="81">
        <f t="shared" si="24"/>
        <v>0</v>
      </c>
      <c r="P265" s="11"/>
    </row>
    <row r="266" spans="4:16" ht="14.5" hidden="1" thickBot="1" x14ac:dyDescent="0.35">
      <c r="D266" s="64">
        <f>'ادخال البيانات (ث مسارات)'!E267</f>
        <v>0</v>
      </c>
      <c r="E266" s="81">
        <f t="shared" si="19"/>
        <v>0</v>
      </c>
      <c r="F266" s="65">
        <f>'ادخال البيانات (ث مسارات)'!F267</f>
        <v>0</v>
      </c>
      <c r="G266" s="81">
        <f t="shared" si="20"/>
        <v>0</v>
      </c>
      <c r="H266" s="64">
        <f>'ادخال البيانات (ث مسارات)'!G267</f>
        <v>0</v>
      </c>
      <c r="I266" s="81">
        <f t="shared" si="21"/>
        <v>0</v>
      </c>
      <c r="J266" s="65">
        <f>'ادخال البيانات (ث مسارات)'!H267</f>
        <v>0</v>
      </c>
      <c r="K266" s="81">
        <f t="shared" si="22"/>
        <v>0</v>
      </c>
      <c r="L266" s="64">
        <f>'ادخال البيانات (ث مسارات)'!I267</f>
        <v>0</v>
      </c>
      <c r="M266" s="81">
        <f t="shared" si="23"/>
        <v>0</v>
      </c>
      <c r="N266" s="65">
        <f>'ادخال البيانات (ث مسارات)'!J267</f>
        <v>0</v>
      </c>
      <c r="O266" s="81">
        <f t="shared" si="24"/>
        <v>0</v>
      </c>
      <c r="P266" s="11"/>
    </row>
    <row r="267" spans="4:16" ht="14.5" hidden="1" thickBot="1" x14ac:dyDescent="0.35">
      <c r="D267" s="64">
        <f>'ادخال البيانات (ث مسارات)'!E268</f>
        <v>0</v>
      </c>
      <c r="E267" s="81">
        <f t="shared" si="19"/>
        <v>0</v>
      </c>
      <c r="F267" s="65">
        <f>'ادخال البيانات (ث مسارات)'!F268</f>
        <v>0</v>
      </c>
      <c r="G267" s="81">
        <f t="shared" si="20"/>
        <v>0</v>
      </c>
      <c r="H267" s="64">
        <f>'ادخال البيانات (ث مسارات)'!G268</f>
        <v>0</v>
      </c>
      <c r="I267" s="81">
        <f t="shared" si="21"/>
        <v>0</v>
      </c>
      <c r="J267" s="65">
        <f>'ادخال البيانات (ث مسارات)'!H268</f>
        <v>0</v>
      </c>
      <c r="K267" s="81">
        <f t="shared" si="22"/>
        <v>0</v>
      </c>
      <c r="L267" s="64">
        <f>'ادخال البيانات (ث مسارات)'!I268</f>
        <v>0</v>
      </c>
      <c r="M267" s="81">
        <f t="shared" si="23"/>
        <v>0</v>
      </c>
      <c r="N267" s="65">
        <f>'ادخال البيانات (ث مسارات)'!J268</f>
        <v>0</v>
      </c>
      <c r="O267" s="81">
        <f t="shared" si="24"/>
        <v>0</v>
      </c>
      <c r="P267" s="11"/>
    </row>
    <row r="268" spans="4:16" ht="14.5" hidden="1" thickBot="1" x14ac:dyDescent="0.35">
      <c r="D268" s="64">
        <f>'ادخال البيانات (ث مسارات)'!E269</f>
        <v>0</v>
      </c>
      <c r="E268" s="81">
        <f t="shared" si="19"/>
        <v>0</v>
      </c>
      <c r="F268" s="65">
        <f>'ادخال البيانات (ث مسارات)'!F269</f>
        <v>0</v>
      </c>
      <c r="G268" s="81">
        <f t="shared" si="20"/>
        <v>0</v>
      </c>
      <c r="H268" s="64">
        <f>'ادخال البيانات (ث مسارات)'!G269</f>
        <v>0</v>
      </c>
      <c r="I268" s="81">
        <f t="shared" si="21"/>
        <v>0</v>
      </c>
      <c r="J268" s="65">
        <f>'ادخال البيانات (ث مسارات)'!H269</f>
        <v>0</v>
      </c>
      <c r="K268" s="81">
        <f t="shared" si="22"/>
        <v>0</v>
      </c>
      <c r="L268" s="64">
        <f>'ادخال البيانات (ث مسارات)'!I269</f>
        <v>0</v>
      </c>
      <c r="M268" s="81">
        <f t="shared" si="23"/>
        <v>0</v>
      </c>
      <c r="N268" s="65">
        <f>'ادخال البيانات (ث مسارات)'!J269</f>
        <v>0</v>
      </c>
      <c r="O268" s="81">
        <f t="shared" si="24"/>
        <v>0</v>
      </c>
      <c r="P268" s="11"/>
    </row>
    <row r="269" spans="4:16" ht="14.5" hidden="1" thickBot="1" x14ac:dyDescent="0.35">
      <c r="D269" s="64">
        <f>'ادخال البيانات (ث مسارات)'!E270</f>
        <v>0</v>
      </c>
      <c r="E269" s="81">
        <f t="shared" si="19"/>
        <v>0</v>
      </c>
      <c r="F269" s="65">
        <f>'ادخال البيانات (ث مسارات)'!F270</f>
        <v>0</v>
      </c>
      <c r="G269" s="81">
        <f t="shared" si="20"/>
        <v>0</v>
      </c>
      <c r="H269" s="64">
        <f>'ادخال البيانات (ث مسارات)'!G270</f>
        <v>0</v>
      </c>
      <c r="I269" s="81">
        <f t="shared" si="21"/>
        <v>0</v>
      </c>
      <c r="J269" s="65">
        <f>'ادخال البيانات (ث مسارات)'!H270</f>
        <v>0</v>
      </c>
      <c r="K269" s="81">
        <f t="shared" si="22"/>
        <v>0</v>
      </c>
      <c r="L269" s="64">
        <f>'ادخال البيانات (ث مسارات)'!I270</f>
        <v>0</v>
      </c>
      <c r="M269" s="81">
        <f t="shared" si="23"/>
        <v>0</v>
      </c>
      <c r="N269" s="65">
        <f>'ادخال البيانات (ث مسارات)'!J270</f>
        <v>0</v>
      </c>
      <c r="O269" s="81">
        <f t="shared" si="24"/>
        <v>0</v>
      </c>
      <c r="P269" s="11"/>
    </row>
    <row r="270" spans="4:16" ht="14.5" hidden="1" thickBot="1" x14ac:dyDescent="0.35">
      <c r="D270" s="64">
        <f>'ادخال البيانات (ث مسارات)'!E271</f>
        <v>0</v>
      </c>
      <c r="E270" s="81">
        <f t="shared" ref="E270:E333" si="25">D270/$O$8</f>
        <v>0</v>
      </c>
      <c r="F270" s="65">
        <f>'ادخال البيانات (ث مسارات)'!F271</f>
        <v>0</v>
      </c>
      <c r="G270" s="81">
        <f t="shared" ref="G270:G333" si="26">F270/$O$8</f>
        <v>0</v>
      </c>
      <c r="H270" s="64">
        <f>'ادخال البيانات (ث مسارات)'!G271</f>
        <v>0</v>
      </c>
      <c r="I270" s="81">
        <f t="shared" ref="I270:I333" si="27">H270/$O$8</f>
        <v>0</v>
      </c>
      <c r="J270" s="65">
        <f>'ادخال البيانات (ث مسارات)'!H271</f>
        <v>0</v>
      </c>
      <c r="K270" s="81">
        <f t="shared" ref="K270:K333" si="28">J270/$O$8</f>
        <v>0</v>
      </c>
      <c r="L270" s="64">
        <f>'ادخال البيانات (ث مسارات)'!I271</f>
        <v>0</v>
      </c>
      <c r="M270" s="81">
        <f t="shared" ref="M270:M333" si="29">L270/$O$8</f>
        <v>0</v>
      </c>
      <c r="N270" s="65">
        <f>'ادخال البيانات (ث مسارات)'!J271</f>
        <v>0</v>
      </c>
      <c r="O270" s="81">
        <f t="shared" ref="O270:O333" si="30">N270/$O$8</f>
        <v>0</v>
      </c>
      <c r="P270" s="11"/>
    </row>
    <row r="271" spans="4:16" ht="14.5" hidden="1" thickBot="1" x14ac:dyDescent="0.35">
      <c r="D271" s="64">
        <f>'ادخال البيانات (ث مسارات)'!E272</f>
        <v>0</v>
      </c>
      <c r="E271" s="81">
        <f t="shared" si="25"/>
        <v>0</v>
      </c>
      <c r="F271" s="65">
        <f>'ادخال البيانات (ث مسارات)'!F272</f>
        <v>0</v>
      </c>
      <c r="G271" s="81">
        <f t="shared" si="26"/>
        <v>0</v>
      </c>
      <c r="H271" s="64">
        <f>'ادخال البيانات (ث مسارات)'!G272</f>
        <v>0</v>
      </c>
      <c r="I271" s="81">
        <f t="shared" si="27"/>
        <v>0</v>
      </c>
      <c r="J271" s="65">
        <f>'ادخال البيانات (ث مسارات)'!H272</f>
        <v>0</v>
      </c>
      <c r="K271" s="81">
        <f t="shared" si="28"/>
        <v>0</v>
      </c>
      <c r="L271" s="64">
        <f>'ادخال البيانات (ث مسارات)'!I272</f>
        <v>0</v>
      </c>
      <c r="M271" s="81">
        <f t="shared" si="29"/>
        <v>0</v>
      </c>
      <c r="N271" s="65">
        <f>'ادخال البيانات (ث مسارات)'!J272</f>
        <v>0</v>
      </c>
      <c r="O271" s="81">
        <f t="shared" si="30"/>
        <v>0</v>
      </c>
      <c r="P271" s="11"/>
    </row>
    <row r="272" spans="4:16" ht="14.5" hidden="1" thickBot="1" x14ac:dyDescent="0.35">
      <c r="D272" s="64">
        <f>'ادخال البيانات (ث مسارات)'!E273</f>
        <v>0</v>
      </c>
      <c r="E272" s="81">
        <f t="shared" si="25"/>
        <v>0</v>
      </c>
      <c r="F272" s="65">
        <f>'ادخال البيانات (ث مسارات)'!F273</f>
        <v>0</v>
      </c>
      <c r="G272" s="81">
        <f t="shared" si="26"/>
        <v>0</v>
      </c>
      <c r="H272" s="64">
        <f>'ادخال البيانات (ث مسارات)'!G273</f>
        <v>0</v>
      </c>
      <c r="I272" s="81">
        <f t="shared" si="27"/>
        <v>0</v>
      </c>
      <c r="J272" s="65">
        <f>'ادخال البيانات (ث مسارات)'!H273</f>
        <v>0</v>
      </c>
      <c r="K272" s="81">
        <f t="shared" si="28"/>
        <v>0</v>
      </c>
      <c r="L272" s="64">
        <f>'ادخال البيانات (ث مسارات)'!I273</f>
        <v>0</v>
      </c>
      <c r="M272" s="81">
        <f t="shared" si="29"/>
        <v>0</v>
      </c>
      <c r="N272" s="65">
        <f>'ادخال البيانات (ث مسارات)'!J273</f>
        <v>0</v>
      </c>
      <c r="O272" s="81">
        <f t="shared" si="30"/>
        <v>0</v>
      </c>
      <c r="P272" s="11"/>
    </row>
    <row r="273" spans="4:16" ht="14.5" hidden="1" thickBot="1" x14ac:dyDescent="0.35">
      <c r="D273" s="64">
        <f>'ادخال البيانات (ث مسارات)'!E274</f>
        <v>0</v>
      </c>
      <c r="E273" s="81">
        <f t="shared" si="25"/>
        <v>0</v>
      </c>
      <c r="F273" s="65">
        <f>'ادخال البيانات (ث مسارات)'!F274</f>
        <v>0</v>
      </c>
      <c r="G273" s="81">
        <f t="shared" si="26"/>
        <v>0</v>
      </c>
      <c r="H273" s="64">
        <f>'ادخال البيانات (ث مسارات)'!G274</f>
        <v>0</v>
      </c>
      <c r="I273" s="81">
        <f t="shared" si="27"/>
        <v>0</v>
      </c>
      <c r="J273" s="65">
        <f>'ادخال البيانات (ث مسارات)'!H274</f>
        <v>0</v>
      </c>
      <c r="K273" s="81">
        <f t="shared" si="28"/>
        <v>0</v>
      </c>
      <c r="L273" s="64">
        <f>'ادخال البيانات (ث مسارات)'!I274</f>
        <v>0</v>
      </c>
      <c r="M273" s="81">
        <f t="shared" si="29"/>
        <v>0</v>
      </c>
      <c r="N273" s="65">
        <f>'ادخال البيانات (ث مسارات)'!J274</f>
        <v>0</v>
      </c>
      <c r="O273" s="81">
        <f t="shared" si="30"/>
        <v>0</v>
      </c>
      <c r="P273" s="11"/>
    </row>
    <row r="274" spans="4:16" ht="14.5" hidden="1" thickBot="1" x14ac:dyDescent="0.35">
      <c r="D274" s="64">
        <f>'ادخال البيانات (ث مسارات)'!E275</f>
        <v>0</v>
      </c>
      <c r="E274" s="81">
        <f t="shared" si="25"/>
        <v>0</v>
      </c>
      <c r="F274" s="65">
        <f>'ادخال البيانات (ث مسارات)'!F275</f>
        <v>0</v>
      </c>
      <c r="G274" s="81">
        <f t="shared" si="26"/>
        <v>0</v>
      </c>
      <c r="H274" s="64">
        <f>'ادخال البيانات (ث مسارات)'!G275</f>
        <v>0</v>
      </c>
      <c r="I274" s="81">
        <f t="shared" si="27"/>
        <v>0</v>
      </c>
      <c r="J274" s="65">
        <f>'ادخال البيانات (ث مسارات)'!H275</f>
        <v>0</v>
      </c>
      <c r="K274" s="81">
        <f t="shared" si="28"/>
        <v>0</v>
      </c>
      <c r="L274" s="64">
        <f>'ادخال البيانات (ث مسارات)'!I275</f>
        <v>0</v>
      </c>
      <c r="M274" s="81">
        <f t="shared" si="29"/>
        <v>0</v>
      </c>
      <c r="N274" s="65">
        <f>'ادخال البيانات (ث مسارات)'!J275</f>
        <v>0</v>
      </c>
      <c r="O274" s="81">
        <f t="shared" si="30"/>
        <v>0</v>
      </c>
      <c r="P274" s="11"/>
    </row>
    <row r="275" spans="4:16" ht="14.5" hidden="1" thickBot="1" x14ac:dyDescent="0.35">
      <c r="D275" s="64">
        <f>'ادخال البيانات (ث مسارات)'!E276</f>
        <v>0</v>
      </c>
      <c r="E275" s="81">
        <f t="shared" si="25"/>
        <v>0</v>
      </c>
      <c r="F275" s="65">
        <f>'ادخال البيانات (ث مسارات)'!F276</f>
        <v>0</v>
      </c>
      <c r="G275" s="81">
        <f t="shared" si="26"/>
        <v>0</v>
      </c>
      <c r="H275" s="64">
        <f>'ادخال البيانات (ث مسارات)'!G276</f>
        <v>0</v>
      </c>
      <c r="I275" s="81">
        <f t="shared" si="27"/>
        <v>0</v>
      </c>
      <c r="J275" s="65">
        <f>'ادخال البيانات (ث مسارات)'!H276</f>
        <v>0</v>
      </c>
      <c r="K275" s="81">
        <f t="shared" si="28"/>
        <v>0</v>
      </c>
      <c r="L275" s="64">
        <f>'ادخال البيانات (ث مسارات)'!I276</f>
        <v>0</v>
      </c>
      <c r="M275" s="81">
        <f t="shared" si="29"/>
        <v>0</v>
      </c>
      <c r="N275" s="65">
        <f>'ادخال البيانات (ث مسارات)'!J276</f>
        <v>0</v>
      </c>
      <c r="O275" s="81">
        <f t="shared" si="30"/>
        <v>0</v>
      </c>
      <c r="P275" s="11"/>
    </row>
    <row r="276" spans="4:16" ht="14.5" hidden="1" thickBot="1" x14ac:dyDescent="0.35">
      <c r="D276" s="64">
        <f>'ادخال البيانات (ث مسارات)'!E277</f>
        <v>0</v>
      </c>
      <c r="E276" s="81">
        <f t="shared" si="25"/>
        <v>0</v>
      </c>
      <c r="F276" s="65">
        <f>'ادخال البيانات (ث مسارات)'!F277</f>
        <v>0</v>
      </c>
      <c r="G276" s="81">
        <f t="shared" si="26"/>
        <v>0</v>
      </c>
      <c r="H276" s="64">
        <f>'ادخال البيانات (ث مسارات)'!G277</f>
        <v>0</v>
      </c>
      <c r="I276" s="81">
        <f t="shared" si="27"/>
        <v>0</v>
      </c>
      <c r="J276" s="65">
        <f>'ادخال البيانات (ث مسارات)'!H277</f>
        <v>0</v>
      </c>
      <c r="K276" s="81">
        <f t="shared" si="28"/>
        <v>0</v>
      </c>
      <c r="L276" s="64">
        <f>'ادخال البيانات (ث مسارات)'!I277</f>
        <v>0</v>
      </c>
      <c r="M276" s="81">
        <f t="shared" si="29"/>
        <v>0</v>
      </c>
      <c r="N276" s="65">
        <f>'ادخال البيانات (ث مسارات)'!J277</f>
        <v>0</v>
      </c>
      <c r="O276" s="81">
        <f t="shared" si="30"/>
        <v>0</v>
      </c>
      <c r="P276" s="11"/>
    </row>
    <row r="277" spans="4:16" ht="14.5" hidden="1" thickBot="1" x14ac:dyDescent="0.35">
      <c r="D277" s="64">
        <f>'ادخال البيانات (ث مسارات)'!E278</f>
        <v>0</v>
      </c>
      <c r="E277" s="81">
        <f t="shared" si="25"/>
        <v>0</v>
      </c>
      <c r="F277" s="65">
        <f>'ادخال البيانات (ث مسارات)'!F278</f>
        <v>0</v>
      </c>
      <c r="G277" s="81">
        <f t="shared" si="26"/>
        <v>0</v>
      </c>
      <c r="H277" s="64">
        <f>'ادخال البيانات (ث مسارات)'!G278</f>
        <v>0</v>
      </c>
      <c r="I277" s="81">
        <f t="shared" si="27"/>
        <v>0</v>
      </c>
      <c r="J277" s="65">
        <f>'ادخال البيانات (ث مسارات)'!H278</f>
        <v>0</v>
      </c>
      <c r="K277" s="81">
        <f t="shared" si="28"/>
        <v>0</v>
      </c>
      <c r="L277" s="64">
        <f>'ادخال البيانات (ث مسارات)'!I278</f>
        <v>0</v>
      </c>
      <c r="M277" s="81">
        <f t="shared" si="29"/>
        <v>0</v>
      </c>
      <c r="N277" s="65">
        <f>'ادخال البيانات (ث مسارات)'!J278</f>
        <v>0</v>
      </c>
      <c r="O277" s="81">
        <f t="shared" si="30"/>
        <v>0</v>
      </c>
      <c r="P277" s="11"/>
    </row>
    <row r="278" spans="4:16" ht="14.5" hidden="1" thickBot="1" x14ac:dyDescent="0.35">
      <c r="D278" s="64">
        <f>'ادخال البيانات (ث مسارات)'!E279</f>
        <v>0</v>
      </c>
      <c r="E278" s="81">
        <f t="shared" si="25"/>
        <v>0</v>
      </c>
      <c r="F278" s="65">
        <f>'ادخال البيانات (ث مسارات)'!F279</f>
        <v>0</v>
      </c>
      <c r="G278" s="81">
        <f t="shared" si="26"/>
        <v>0</v>
      </c>
      <c r="H278" s="64">
        <f>'ادخال البيانات (ث مسارات)'!G279</f>
        <v>0</v>
      </c>
      <c r="I278" s="81">
        <f t="shared" si="27"/>
        <v>0</v>
      </c>
      <c r="J278" s="65">
        <f>'ادخال البيانات (ث مسارات)'!H279</f>
        <v>0</v>
      </c>
      <c r="K278" s="81">
        <f t="shared" si="28"/>
        <v>0</v>
      </c>
      <c r="L278" s="64">
        <f>'ادخال البيانات (ث مسارات)'!I279</f>
        <v>0</v>
      </c>
      <c r="M278" s="81">
        <f t="shared" si="29"/>
        <v>0</v>
      </c>
      <c r="N278" s="65">
        <f>'ادخال البيانات (ث مسارات)'!J279</f>
        <v>0</v>
      </c>
      <c r="O278" s="81">
        <f t="shared" si="30"/>
        <v>0</v>
      </c>
      <c r="P278" s="11"/>
    </row>
    <row r="279" spans="4:16" ht="14.5" hidden="1" thickBot="1" x14ac:dyDescent="0.35">
      <c r="D279" s="64">
        <f>'ادخال البيانات (ث مسارات)'!E280</f>
        <v>0</v>
      </c>
      <c r="E279" s="81">
        <f t="shared" si="25"/>
        <v>0</v>
      </c>
      <c r="F279" s="65">
        <f>'ادخال البيانات (ث مسارات)'!F280</f>
        <v>0</v>
      </c>
      <c r="G279" s="81">
        <f t="shared" si="26"/>
        <v>0</v>
      </c>
      <c r="H279" s="64">
        <f>'ادخال البيانات (ث مسارات)'!G280</f>
        <v>0</v>
      </c>
      <c r="I279" s="81">
        <f t="shared" si="27"/>
        <v>0</v>
      </c>
      <c r="J279" s="65">
        <f>'ادخال البيانات (ث مسارات)'!H280</f>
        <v>0</v>
      </c>
      <c r="K279" s="81">
        <f t="shared" si="28"/>
        <v>0</v>
      </c>
      <c r="L279" s="64">
        <f>'ادخال البيانات (ث مسارات)'!I280</f>
        <v>0</v>
      </c>
      <c r="M279" s="81">
        <f t="shared" si="29"/>
        <v>0</v>
      </c>
      <c r="N279" s="65">
        <f>'ادخال البيانات (ث مسارات)'!J280</f>
        <v>0</v>
      </c>
      <c r="O279" s="81">
        <f t="shared" si="30"/>
        <v>0</v>
      </c>
      <c r="P279" s="11"/>
    </row>
    <row r="280" spans="4:16" ht="14.5" hidden="1" thickBot="1" x14ac:dyDescent="0.35">
      <c r="D280" s="64">
        <f>'ادخال البيانات (ث مسارات)'!E281</f>
        <v>0</v>
      </c>
      <c r="E280" s="81">
        <f t="shared" si="25"/>
        <v>0</v>
      </c>
      <c r="F280" s="65">
        <f>'ادخال البيانات (ث مسارات)'!F281</f>
        <v>0</v>
      </c>
      <c r="G280" s="81">
        <f t="shared" si="26"/>
        <v>0</v>
      </c>
      <c r="H280" s="64">
        <f>'ادخال البيانات (ث مسارات)'!G281</f>
        <v>0</v>
      </c>
      <c r="I280" s="81">
        <f t="shared" si="27"/>
        <v>0</v>
      </c>
      <c r="J280" s="65">
        <f>'ادخال البيانات (ث مسارات)'!H281</f>
        <v>0</v>
      </c>
      <c r="K280" s="81">
        <f t="shared" si="28"/>
        <v>0</v>
      </c>
      <c r="L280" s="64">
        <f>'ادخال البيانات (ث مسارات)'!I281</f>
        <v>0</v>
      </c>
      <c r="M280" s="81">
        <f t="shared" si="29"/>
        <v>0</v>
      </c>
      <c r="N280" s="65">
        <f>'ادخال البيانات (ث مسارات)'!J281</f>
        <v>0</v>
      </c>
      <c r="O280" s="81">
        <f t="shared" si="30"/>
        <v>0</v>
      </c>
      <c r="P280" s="11"/>
    </row>
    <row r="281" spans="4:16" ht="14.5" hidden="1" thickBot="1" x14ac:dyDescent="0.35">
      <c r="D281" s="64">
        <f>'ادخال البيانات (ث مسارات)'!E282</f>
        <v>0</v>
      </c>
      <c r="E281" s="81">
        <f t="shared" si="25"/>
        <v>0</v>
      </c>
      <c r="F281" s="65">
        <f>'ادخال البيانات (ث مسارات)'!F282</f>
        <v>0</v>
      </c>
      <c r="G281" s="81">
        <f t="shared" si="26"/>
        <v>0</v>
      </c>
      <c r="H281" s="64">
        <f>'ادخال البيانات (ث مسارات)'!G282</f>
        <v>0</v>
      </c>
      <c r="I281" s="81">
        <f t="shared" si="27"/>
        <v>0</v>
      </c>
      <c r="J281" s="65">
        <f>'ادخال البيانات (ث مسارات)'!H282</f>
        <v>0</v>
      </c>
      <c r="K281" s="81">
        <f t="shared" si="28"/>
        <v>0</v>
      </c>
      <c r="L281" s="64">
        <f>'ادخال البيانات (ث مسارات)'!I282</f>
        <v>0</v>
      </c>
      <c r="M281" s="81">
        <f t="shared" si="29"/>
        <v>0</v>
      </c>
      <c r="N281" s="65">
        <f>'ادخال البيانات (ث مسارات)'!J282</f>
        <v>0</v>
      </c>
      <c r="O281" s="81">
        <f t="shared" si="30"/>
        <v>0</v>
      </c>
      <c r="P281" s="11"/>
    </row>
    <row r="282" spans="4:16" ht="14.5" hidden="1" thickBot="1" x14ac:dyDescent="0.35">
      <c r="D282" s="64">
        <f>'ادخال البيانات (ث مسارات)'!E283</f>
        <v>0</v>
      </c>
      <c r="E282" s="81">
        <f t="shared" si="25"/>
        <v>0</v>
      </c>
      <c r="F282" s="65">
        <f>'ادخال البيانات (ث مسارات)'!F283</f>
        <v>0</v>
      </c>
      <c r="G282" s="81">
        <f t="shared" si="26"/>
        <v>0</v>
      </c>
      <c r="H282" s="64">
        <f>'ادخال البيانات (ث مسارات)'!G283</f>
        <v>0</v>
      </c>
      <c r="I282" s="81">
        <f t="shared" si="27"/>
        <v>0</v>
      </c>
      <c r="J282" s="65">
        <f>'ادخال البيانات (ث مسارات)'!H283</f>
        <v>0</v>
      </c>
      <c r="K282" s="81">
        <f t="shared" si="28"/>
        <v>0</v>
      </c>
      <c r="L282" s="64">
        <f>'ادخال البيانات (ث مسارات)'!I283</f>
        <v>0</v>
      </c>
      <c r="M282" s="81">
        <f t="shared" si="29"/>
        <v>0</v>
      </c>
      <c r="N282" s="65">
        <f>'ادخال البيانات (ث مسارات)'!J283</f>
        <v>0</v>
      </c>
      <c r="O282" s="81">
        <f t="shared" si="30"/>
        <v>0</v>
      </c>
      <c r="P282" s="11"/>
    </row>
    <row r="283" spans="4:16" ht="14.5" hidden="1" thickBot="1" x14ac:dyDescent="0.35">
      <c r="D283" s="64">
        <f>'ادخال البيانات (ث مسارات)'!E284</f>
        <v>0</v>
      </c>
      <c r="E283" s="81">
        <f t="shared" si="25"/>
        <v>0</v>
      </c>
      <c r="F283" s="65">
        <f>'ادخال البيانات (ث مسارات)'!F284</f>
        <v>0</v>
      </c>
      <c r="G283" s="81">
        <f t="shared" si="26"/>
        <v>0</v>
      </c>
      <c r="H283" s="64">
        <f>'ادخال البيانات (ث مسارات)'!G284</f>
        <v>0</v>
      </c>
      <c r="I283" s="81">
        <f t="shared" si="27"/>
        <v>0</v>
      </c>
      <c r="J283" s="65">
        <f>'ادخال البيانات (ث مسارات)'!H284</f>
        <v>0</v>
      </c>
      <c r="K283" s="81">
        <f t="shared" si="28"/>
        <v>0</v>
      </c>
      <c r="L283" s="64">
        <f>'ادخال البيانات (ث مسارات)'!I284</f>
        <v>0</v>
      </c>
      <c r="M283" s="81">
        <f t="shared" si="29"/>
        <v>0</v>
      </c>
      <c r="N283" s="65">
        <f>'ادخال البيانات (ث مسارات)'!J284</f>
        <v>0</v>
      </c>
      <c r="O283" s="81">
        <f t="shared" si="30"/>
        <v>0</v>
      </c>
      <c r="P283" s="11"/>
    </row>
    <row r="284" spans="4:16" ht="14.5" hidden="1" thickBot="1" x14ac:dyDescent="0.35">
      <c r="D284" s="64">
        <f>'ادخال البيانات (ث مسارات)'!E285</f>
        <v>0</v>
      </c>
      <c r="E284" s="81">
        <f t="shared" si="25"/>
        <v>0</v>
      </c>
      <c r="F284" s="65">
        <f>'ادخال البيانات (ث مسارات)'!F285</f>
        <v>0</v>
      </c>
      <c r="G284" s="81">
        <f t="shared" si="26"/>
        <v>0</v>
      </c>
      <c r="H284" s="64">
        <f>'ادخال البيانات (ث مسارات)'!G285</f>
        <v>0</v>
      </c>
      <c r="I284" s="81">
        <f t="shared" si="27"/>
        <v>0</v>
      </c>
      <c r="J284" s="65">
        <f>'ادخال البيانات (ث مسارات)'!H285</f>
        <v>0</v>
      </c>
      <c r="K284" s="81">
        <f t="shared" si="28"/>
        <v>0</v>
      </c>
      <c r="L284" s="64">
        <f>'ادخال البيانات (ث مسارات)'!I285</f>
        <v>0</v>
      </c>
      <c r="M284" s="81">
        <f t="shared" si="29"/>
        <v>0</v>
      </c>
      <c r="N284" s="65">
        <f>'ادخال البيانات (ث مسارات)'!J285</f>
        <v>0</v>
      </c>
      <c r="O284" s="81">
        <f t="shared" si="30"/>
        <v>0</v>
      </c>
      <c r="P284" s="11"/>
    </row>
    <row r="285" spans="4:16" ht="14.5" hidden="1" thickBot="1" x14ac:dyDescent="0.35">
      <c r="D285" s="64">
        <f>'ادخال البيانات (ث مسارات)'!E286</f>
        <v>0</v>
      </c>
      <c r="E285" s="81">
        <f t="shared" si="25"/>
        <v>0</v>
      </c>
      <c r="F285" s="65">
        <f>'ادخال البيانات (ث مسارات)'!F286</f>
        <v>0</v>
      </c>
      <c r="G285" s="81">
        <f t="shared" si="26"/>
        <v>0</v>
      </c>
      <c r="H285" s="64">
        <f>'ادخال البيانات (ث مسارات)'!G286</f>
        <v>0</v>
      </c>
      <c r="I285" s="81">
        <f t="shared" si="27"/>
        <v>0</v>
      </c>
      <c r="J285" s="65">
        <f>'ادخال البيانات (ث مسارات)'!H286</f>
        <v>0</v>
      </c>
      <c r="K285" s="81">
        <f t="shared" si="28"/>
        <v>0</v>
      </c>
      <c r="L285" s="64">
        <f>'ادخال البيانات (ث مسارات)'!I286</f>
        <v>0</v>
      </c>
      <c r="M285" s="81">
        <f t="shared" si="29"/>
        <v>0</v>
      </c>
      <c r="N285" s="65">
        <f>'ادخال البيانات (ث مسارات)'!J286</f>
        <v>0</v>
      </c>
      <c r="O285" s="81">
        <f t="shared" si="30"/>
        <v>0</v>
      </c>
      <c r="P285" s="11"/>
    </row>
    <row r="286" spans="4:16" ht="14.5" hidden="1" thickBot="1" x14ac:dyDescent="0.35">
      <c r="D286" s="64">
        <f>'ادخال البيانات (ث مسارات)'!E287</f>
        <v>0</v>
      </c>
      <c r="E286" s="81">
        <f t="shared" si="25"/>
        <v>0</v>
      </c>
      <c r="F286" s="65">
        <f>'ادخال البيانات (ث مسارات)'!F287</f>
        <v>0</v>
      </c>
      <c r="G286" s="81">
        <f t="shared" si="26"/>
        <v>0</v>
      </c>
      <c r="H286" s="64">
        <f>'ادخال البيانات (ث مسارات)'!G287</f>
        <v>0</v>
      </c>
      <c r="I286" s="81">
        <f t="shared" si="27"/>
        <v>0</v>
      </c>
      <c r="J286" s="65">
        <f>'ادخال البيانات (ث مسارات)'!H287</f>
        <v>0</v>
      </c>
      <c r="K286" s="81">
        <f t="shared" si="28"/>
        <v>0</v>
      </c>
      <c r="L286" s="64">
        <f>'ادخال البيانات (ث مسارات)'!I287</f>
        <v>0</v>
      </c>
      <c r="M286" s="81">
        <f t="shared" si="29"/>
        <v>0</v>
      </c>
      <c r="N286" s="65">
        <f>'ادخال البيانات (ث مسارات)'!J287</f>
        <v>0</v>
      </c>
      <c r="O286" s="81">
        <f t="shared" si="30"/>
        <v>0</v>
      </c>
      <c r="P286" s="11"/>
    </row>
    <row r="287" spans="4:16" ht="14.5" hidden="1" thickBot="1" x14ac:dyDescent="0.35">
      <c r="D287" s="64">
        <f>'ادخال البيانات (ث مسارات)'!E288</f>
        <v>0</v>
      </c>
      <c r="E287" s="81">
        <f t="shared" si="25"/>
        <v>0</v>
      </c>
      <c r="F287" s="65">
        <f>'ادخال البيانات (ث مسارات)'!F288</f>
        <v>0</v>
      </c>
      <c r="G287" s="81">
        <f t="shared" si="26"/>
        <v>0</v>
      </c>
      <c r="H287" s="64">
        <f>'ادخال البيانات (ث مسارات)'!G288</f>
        <v>0</v>
      </c>
      <c r="I287" s="81">
        <f t="shared" si="27"/>
        <v>0</v>
      </c>
      <c r="J287" s="65">
        <f>'ادخال البيانات (ث مسارات)'!H288</f>
        <v>0</v>
      </c>
      <c r="K287" s="81">
        <f t="shared" si="28"/>
        <v>0</v>
      </c>
      <c r="L287" s="64">
        <f>'ادخال البيانات (ث مسارات)'!I288</f>
        <v>0</v>
      </c>
      <c r="M287" s="81">
        <f t="shared" si="29"/>
        <v>0</v>
      </c>
      <c r="N287" s="65">
        <f>'ادخال البيانات (ث مسارات)'!J288</f>
        <v>0</v>
      </c>
      <c r="O287" s="81">
        <f t="shared" si="30"/>
        <v>0</v>
      </c>
      <c r="P287" s="11"/>
    </row>
    <row r="288" spans="4:16" ht="14.5" hidden="1" thickBot="1" x14ac:dyDescent="0.35">
      <c r="D288" s="64">
        <f>'ادخال البيانات (ث مسارات)'!E289</f>
        <v>0</v>
      </c>
      <c r="E288" s="81">
        <f t="shared" si="25"/>
        <v>0</v>
      </c>
      <c r="F288" s="65">
        <f>'ادخال البيانات (ث مسارات)'!F289</f>
        <v>0</v>
      </c>
      <c r="G288" s="81">
        <f t="shared" si="26"/>
        <v>0</v>
      </c>
      <c r="H288" s="64">
        <f>'ادخال البيانات (ث مسارات)'!G289</f>
        <v>0</v>
      </c>
      <c r="I288" s="81">
        <f t="shared" si="27"/>
        <v>0</v>
      </c>
      <c r="J288" s="65">
        <f>'ادخال البيانات (ث مسارات)'!H289</f>
        <v>0</v>
      </c>
      <c r="K288" s="81">
        <f t="shared" si="28"/>
        <v>0</v>
      </c>
      <c r="L288" s="64">
        <f>'ادخال البيانات (ث مسارات)'!I289</f>
        <v>0</v>
      </c>
      <c r="M288" s="81">
        <f t="shared" si="29"/>
        <v>0</v>
      </c>
      <c r="N288" s="65">
        <f>'ادخال البيانات (ث مسارات)'!J289</f>
        <v>0</v>
      </c>
      <c r="O288" s="81">
        <f t="shared" si="30"/>
        <v>0</v>
      </c>
      <c r="P288" s="11"/>
    </row>
    <row r="289" spans="4:16" ht="14.5" hidden="1" thickBot="1" x14ac:dyDescent="0.35">
      <c r="D289" s="64">
        <f>'ادخال البيانات (ث مسارات)'!E290</f>
        <v>0</v>
      </c>
      <c r="E289" s="81">
        <f t="shared" si="25"/>
        <v>0</v>
      </c>
      <c r="F289" s="65">
        <f>'ادخال البيانات (ث مسارات)'!F290</f>
        <v>0</v>
      </c>
      <c r="G289" s="81">
        <f t="shared" si="26"/>
        <v>0</v>
      </c>
      <c r="H289" s="64">
        <f>'ادخال البيانات (ث مسارات)'!G290</f>
        <v>0</v>
      </c>
      <c r="I289" s="81">
        <f t="shared" si="27"/>
        <v>0</v>
      </c>
      <c r="J289" s="65">
        <f>'ادخال البيانات (ث مسارات)'!H290</f>
        <v>0</v>
      </c>
      <c r="K289" s="81">
        <f t="shared" si="28"/>
        <v>0</v>
      </c>
      <c r="L289" s="64">
        <f>'ادخال البيانات (ث مسارات)'!I290</f>
        <v>0</v>
      </c>
      <c r="M289" s="81">
        <f t="shared" si="29"/>
        <v>0</v>
      </c>
      <c r="N289" s="65">
        <f>'ادخال البيانات (ث مسارات)'!J290</f>
        <v>0</v>
      </c>
      <c r="O289" s="81">
        <f t="shared" si="30"/>
        <v>0</v>
      </c>
      <c r="P289" s="11"/>
    </row>
    <row r="290" spans="4:16" ht="14.5" hidden="1" thickBot="1" x14ac:dyDescent="0.35">
      <c r="D290" s="64">
        <f>'ادخال البيانات (ث مسارات)'!E291</f>
        <v>0</v>
      </c>
      <c r="E290" s="81">
        <f t="shared" si="25"/>
        <v>0</v>
      </c>
      <c r="F290" s="65">
        <f>'ادخال البيانات (ث مسارات)'!F291</f>
        <v>0</v>
      </c>
      <c r="G290" s="81">
        <f t="shared" si="26"/>
        <v>0</v>
      </c>
      <c r="H290" s="64">
        <f>'ادخال البيانات (ث مسارات)'!G291</f>
        <v>0</v>
      </c>
      <c r="I290" s="81">
        <f t="shared" si="27"/>
        <v>0</v>
      </c>
      <c r="J290" s="65">
        <f>'ادخال البيانات (ث مسارات)'!H291</f>
        <v>0</v>
      </c>
      <c r="K290" s="81">
        <f t="shared" si="28"/>
        <v>0</v>
      </c>
      <c r="L290" s="64">
        <f>'ادخال البيانات (ث مسارات)'!I291</f>
        <v>0</v>
      </c>
      <c r="M290" s="81">
        <f t="shared" si="29"/>
        <v>0</v>
      </c>
      <c r="N290" s="65">
        <f>'ادخال البيانات (ث مسارات)'!J291</f>
        <v>0</v>
      </c>
      <c r="O290" s="81">
        <f t="shared" si="30"/>
        <v>0</v>
      </c>
      <c r="P290" s="11"/>
    </row>
    <row r="291" spans="4:16" ht="14.5" hidden="1" thickBot="1" x14ac:dyDescent="0.35">
      <c r="D291" s="64">
        <f>'ادخال البيانات (ث مسارات)'!E292</f>
        <v>0</v>
      </c>
      <c r="E291" s="81">
        <f t="shared" si="25"/>
        <v>0</v>
      </c>
      <c r="F291" s="65">
        <f>'ادخال البيانات (ث مسارات)'!F292</f>
        <v>0</v>
      </c>
      <c r="G291" s="81">
        <f t="shared" si="26"/>
        <v>0</v>
      </c>
      <c r="H291" s="64">
        <f>'ادخال البيانات (ث مسارات)'!G292</f>
        <v>0</v>
      </c>
      <c r="I291" s="81">
        <f t="shared" si="27"/>
        <v>0</v>
      </c>
      <c r="J291" s="65">
        <f>'ادخال البيانات (ث مسارات)'!H292</f>
        <v>0</v>
      </c>
      <c r="K291" s="81">
        <f t="shared" si="28"/>
        <v>0</v>
      </c>
      <c r="L291" s="64">
        <f>'ادخال البيانات (ث مسارات)'!I292</f>
        <v>0</v>
      </c>
      <c r="M291" s="81">
        <f t="shared" si="29"/>
        <v>0</v>
      </c>
      <c r="N291" s="65">
        <f>'ادخال البيانات (ث مسارات)'!J292</f>
        <v>0</v>
      </c>
      <c r="O291" s="81">
        <f t="shared" si="30"/>
        <v>0</v>
      </c>
      <c r="P291" s="11"/>
    </row>
    <row r="292" spans="4:16" ht="14.5" hidden="1" thickBot="1" x14ac:dyDescent="0.35">
      <c r="D292" s="64">
        <f>'ادخال البيانات (ث مسارات)'!E293</f>
        <v>0</v>
      </c>
      <c r="E292" s="81">
        <f t="shared" si="25"/>
        <v>0</v>
      </c>
      <c r="F292" s="65">
        <f>'ادخال البيانات (ث مسارات)'!F293</f>
        <v>0</v>
      </c>
      <c r="G292" s="81">
        <f t="shared" si="26"/>
        <v>0</v>
      </c>
      <c r="H292" s="64">
        <f>'ادخال البيانات (ث مسارات)'!G293</f>
        <v>0</v>
      </c>
      <c r="I292" s="81">
        <f t="shared" si="27"/>
        <v>0</v>
      </c>
      <c r="J292" s="65">
        <f>'ادخال البيانات (ث مسارات)'!H293</f>
        <v>0</v>
      </c>
      <c r="K292" s="81">
        <f t="shared" si="28"/>
        <v>0</v>
      </c>
      <c r="L292" s="64">
        <f>'ادخال البيانات (ث مسارات)'!I293</f>
        <v>0</v>
      </c>
      <c r="M292" s="81">
        <f t="shared" si="29"/>
        <v>0</v>
      </c>
      <c r="N292" s="65">
        <f>'ادخال البيانات (ث مسارات)'!J293</f>
        <v>0</v>
      </c>
      <c r="O292" s="81">
        <f t="shared" si="30"/>
        <v>0</v>
      </c>
      <c r="P292" s="11"/>
    </row>
    <row r="293" spans="4:16" ht="14.5" hidden="1" thickBot="1" x14ac:dyDescent="0.35">
      <c r="D293" s="64">
        <f>'ادخال البيانات (ث مسارات)'!E294</f>
        <v>0</v>
      </c>
      <c r="E293" s="81">
        <f t="shared" si="25"/>
        <v>0</v>
      </c>
      <c r="F293" s="65">
        <f>'ادخال البيانات (ث مسارات)'!F294</f>
        <v>0</v>
      </c>
      <c r="G293" s="81">
        <f t="shared" si="26"/>
        <v>0</v>
      </c>
      <c r="H293" s="64">
        <f>'ادخال البيانات (ث مسارات)'!G294</f>
        <v>0</v>
      </c>
      <c r="I293" s="81">
        <f t="shared" si="27"/>
        <v>0</v>
      </c>
      <c r="J293" s="65">
        <f>'ادخال البيانات (ث مسارات)'!H294</f>
        <v>0</v>
      </c>
      <c r="K293" s="81">
        <f t="shared" si="28"/>
        <v>0</v>
      </c>
      <c r="L293" s="64">
        <f>'ادخال البيانات (ث مسارات)'!I294</f>
        <v>0</v>
      </c>
      <c r="M293" s="81">
        <f t="shared" si="29"/>
        <v>0</v>
      </c>
      <c r="N293" s="65">
        <f>'ادخال البيانات (ث مسارات)'!J294</f>
        <v>0</v>
      </c>
      <c r="O293" s="81">
        <f t="shared" si="30"/>
        <v>0</v>
      </c>
      <c r="P293" s="11"/>
    </row>
    <row r="294" spans="4:16" ht="14.5" hidden="1" thickBot="1" x14ac:dyDescent="0.35">
      <c r="D294" s="64">
        <f>'ادخال البيانات (ث مسارات)'!E295</f>
        <v>0</v>
      </c>
      <c r="E294" s="81">
        <f t="shared" si="25"/>
        <v>0</v>
      </c>
      <c r="F294" s="65">
        <f>'ادخال البيانات (ث مسارات)'!F295</f>
        <v>0</v>
      </c>
      <c r="G294" s="81">
        <f t="shared" si="26"/>
        <v>0</v>
      </c>
      <c r="H294" s="64">
        <f>'ادخال البيانات (ث مسارات)'!G295</f>
        <v>0</v>
      </c>
      <c r="I294" s="81">
        <f t="shared" si="27"/>
        <v>0</v>
      </c>
      <c r="J294" s="65">
        <f>'ادخال البيانات (ث مسارات)'!H295</f>
        <v>0</v>
      </c>
      <c r="K294" s="81">
        <f t="shared" si="28"/>
        <v>0</v>
      </c>
      <c r="L294" s="64">
        <f>'ادخال البيانات (ث مسارات)'!I295</f>
        <v>0</v>
      </c>
      <c r="M294" s="81">
        <f t="shared" si="29"/>
        <v>0</v>
      </c>
      <c r="N294" s="65">
        <f>'ادخال البيانات (ث مسارات)'!J295</f>
        <v>0</v>
      </c>
      <c r="O294" s="81">
        <f t="shared" si="30"/>
        <v>0</v>
      </c>
      <c r="P294" s="11"/>
    </row>
    <row r="295" spans="4:16" ht="14.5" hidden="1" thickBot="1" x14ac:dyDescent="0.35">
      <c r="D295" s="64">
        <f>'ادخال البيانات (ث مسارات)'!E296</f>
        <v>0</v>
      </c>
      <c r="E295" s="81">
        <f t="shared" si="25"/>
        <v>0</v>
      </c>
      <c r="F295" s="65">
        <f>'ادخال البيانات (ث مسارات)'!F296</f>
        <v>0</v>
      </c>
      <c r="G295" s="81">
        <f t="shared" si="26"/>
        <v>0</v>
      </c>
      <c r="H295" s="64">
        <f>'ادخال البيانات (ث مسارات)'!G296</f>
        <v>0</v>
      </c>
      <c r="I295" s="81">
        <f t="shared" si="27"/>
        <v>0</v>
      </c>
      <c r="J295" s="65">
        <f>'ادخال البيانات (ث مسارات)'!H296</f>
        <v>0</v>
      </c>
      <c r="K295" s="81">
        <f t="shared" si="28"/>
        <v>0</v>
      </c>
      <c r="L295" s="64">
        <f>'ادخال البيانات (ث مسارات)'!I296</f>
        <v>0</v>
      </c>
      <c r="M295" s="81">
        <f t="shared" si="29"/>
        <v>0</v>
      </c>
      <c r="N295" s="65">
        <f>'ادخال البيانات (ث مسارات)'!J296</f>
        <v>0</v>
      </c>
      <c r="O295" s="81">
        <f t="shared" si="30"/>
        <v>0</v>
      </c>
      <c r="P295" s="11"/>
    </row>
    <row r="296" spans="4:16" ht="14.5" hidden="1" thickBot="1" x14ac:dyDescent="0.35">
      <c r="D296" s="64">
        <f>'ادخال البيانات (ث مسارات)'!E297</f>
        <v>0</v>
      </c>
      <c r="E296" s="81">
        <f t="shared" si="25"/>
        <v>0</v>
      </c>
      <c r="F296" s="65">
        <f>'ادخال البيانات (ث مسارات)'!F297</f>
        <v>0</v>
      </c>
      <c r="G296" s="81">
        <f t="shared" si="26"/>
        <v>0</v>
      </c>
      <c r="H296" s="64">
        <f>'ادخال البيانات (ث مسارات)'!G297</f>
        <v>0</v>
      </c>
      <c r="I296" s="81">
        <f t="shared" si="27"/>
        <v>0</v>
      </c>
      <c r="J296" s="65">
        <f>'ادخال البيانات (ث مسارات)'!H297</f>
        <v>0</v>
      </c>
      <c r="K296" s="81">
        <f t="shared" si="28"/>
        <v>0</v>
      </c>
      <c r="L296" s="64">
        <f>'ادخال البيانات (ث مسارات)'!I297</f>
        <v>0</v>
      </c>
      <c r="M296" s="81">
        <f t="shared" si="29"/>
        <v>0</v>
      </c>
      <c r="N296" s="65">
        <f>'ادخال البيانات (ث مسارات)'!J297</f>
        <v>0</v>
      </c>
      <c r="O296" s="81">
        <f t="shared" si="30"/>
        <v>0</v>
      </c>
      <c r="P296" s="11"/>
    </row>
    <row r="297" spans="4:16" ht="14.5" hidden="1" thickBot="1" x14ac:dyDescent="0.35">
      <c r="D297" s="64">
        <f>'ادخال البيانات (ث مسارات)'!E298</f>
        <v>0</v>
      </c>
      <c r="E297" s="81">
        <f t="shared" si="25"/>
        <v>0</v>
      </c>
      <c r="F297" s="65">
        <f>'ادخال البيانات (ث مسارات)'!F298</f>
        <v>0</v>
      </c>
      <c r="G297" s="81">
        <f t="shared" si="26"/>
        <v>0</v>
      </c>
      <c r="H297" s="64">
        <f>'ادخال البيانات (ث مسارات)'!G298</f>
        <v>0</v>
      </c>
      <c r="I297" s="81">
        <f t="shared" si="27"/>
        <v>0</v>
      </c>
      <c r="J297" s="65">
        <f>'ادخال البيانات (ث مسارات)'!H298</f>
        <v>0</v>
      </c>
      <c r="K297" s="81">
        <f t="shared" si="28"/>
        <v>0</v>
      </c>
      <c r="L297" s="64">
        <f>'ادخال البيانات (ث مسارات)'!I298</f>
        <v>0</v>
      </c>
      <c r="M297" s="81">
        <f t="shared" si="29"/>
        <v>0</v>
      </c>
      <c r="N297" s="65">
        <f>'ادخال البيانات (ث مسارات)'!J298</f>
        <v>0</v>
      </c>
      <c r="O297" s="81">
        <f t="shared" si="30"/>
        <v>0</v>
      </c>
      <c r="P297" s="11"/>
    </row>
    <row r="298" spans="4:16" ht="14.5" hidden="1" thickBot="1" x14ac:dyDescent="0.35">
      <c r="D298" s="64">
        <f>'ادخال البيانات (ث مسارات)'!E299</f>
        <v>0</v>
      </c>
      <c r="E298" s="81">
        <f t="shared" si="25"/>
        <v>0</v>
      </c>
      <c r="F298" s="65">
        <f>'ادخال البيانات (ث مسارات)'!F299</f>
        <v>0</v>
      </c>
      <c r="G298" s="81">
        <f t="shared" si="26"/>
        <v>0</v>
      </c>
      <c r="H298" s="64">
        <f>'ادخال البيانات (ث مسارات)'!G299</f>
        <v>0</v>
      </c>
      <c r="I298" s="81">
        <f t="shared" si="27"/>
        <v>0</v>
      </c>
      <c r="J298" s="65">
        <f>'ادخال البيانات (ث مسارات)'!H299</f>
        <v>0</v>
      </c>
      <c r="K298" s="81">
        <f t="shared" si="28"/>
        <v>0</v>
      </c>
      <c r="L298" s="64">
        <f>'ادخال البيانات (ث مسارات)'!I299</f>
        <v>0</v>
      </c>
      <c r="M298" s="81">
        <f t="shared" si="29"/>
        <v>0</v>
      </c>
      <c r="N298" s="65">
        <f>'ادخال البيانات (ث مسارات)'!J299</f>
        <v>0</v>
      </c>
      <c r="O298" s="81">
        <f t="shared" si="30"/>
        <v>0</v>
      </c>
      <c r="P298" s="11"/>
    </row>
    <row r="299" spans="4:16" ht="14.5" hidden="1" thickBot="1" x14ac:dyDescent="0.35">
      <c r="D299" s="64">
        <f>'ادخال البيانات (ث مسارات)'!E300</f>
        <v>0</v>
      </c>
      <c r="E299" s="81">
        <f t="shared" si="25"/>
        <v>0</v>
      </c>
      <c r="F299" s="65">
        <f>'ادخال البيانات (ث مسارات)'!F300</f>
        <v>0</v>
      </c>
      <c r="G299" s="81">
        <f t="shared" si="26"/>
        <v>0</v>
      </c>
      <c r="H299" s="64">
        <f>'ادخال البيانات (ث مسارات)'!G300</f>
        <v>0</v>
      </c>
      <c r="I299" s="81">
        <f t="shared" si="27"/>
        <v>0</v>
      </c>
      <c r="J299" s="65">
        <f>'ادخال البيانات (ث مسارات)'!H300</f>
        <v>0</v>
      </c>
      <c r="K299" s="81">
        <f t="shared" si="28"/>
        <v>0</v>
      </c>
      <c r="L299" s="64">
        <f>'ادخال البيانات (ث مسارات)'!I300</f>
        <v>0</v>
      </c>
      <c r="M299" s="81">
        <f t="shared" si="29"/>
        <v>0</v>
      </c>
      <c r="N299" s="65">
        <f>'ادخال البيانات (ث مسارات)'!J300</f>
        <v>0</v>
      </c>
      <c r="O299" s="81">
        <f t="shared" si="30"/>
        <v>0</v>
      </c>
      <c r="P299" s="11"/>
    </row>
    <row r="300" spans="4:16" ht="14.5" hidden="1" thickBot="1" x14ac:dyDescent="0.35">
      <c r="D300" s="64">
        <f>'ادخال البيانات (ث مسارات)'!E301</f>
        <v>0</v>
      </c>
      <c r="E300" s="81">
        <f t="shared" si="25"/>
        <v>0</v>
      </c>
      <c r="F300" s="65">
        <f>'ادخال البيانات (ث مسارات)'!F301</f>
        <v>0</v>
      </c>
      <c r="G300" s="81">
        <f t="shared" si="26"/>
        <v>0</v>
      </c>
      <c r="H300" s="64">
        <f>'ادخال البيانات (ث مسارات)'!G301</f>
        <v>0</v>
      </c>
      <c r="I300" s="81">
        <f t="shared" si="27"/>
        <v>0</v>
      </c>
      <c r="J300" s="65">
        <f>'ادخال البيانات (ث مسارات)'!H301</f>
        <v>0</v>
      </c>
      <c r="K300" s="81">
        <f t="shared" si="28"/>
        <v>0</v>
      </c>
      <c r="L300" s="64">
        <f>'ادخال البيانات (ث مسارات)'!I301</f>
        <v>0</v>
      </c>
      <c r="M300" s="81">
        <f t="shared" si="29"/>
        <v>0</v>
      </c>
      <c r="N300" s="65">
        <f>'ادخال البيانات (ث مسارات)'!J301</f>
        <v>0</v>
      </c>
      <c r="O300" s="81">
        <f t="shared" si="30"/>
        <v>0</v>
      </c>
      <c r="P300" s="11"/>
    </row>
    <row r="301" spans="4:16" ht="14.5" hidden="1" thickBot="1" x14ac:dyDescent="0.35">
      <c r="D301" s="64">
        <f>'ادخال البيانات (ث مسارات)'!E302</f>
        <v>0</v>
      </c>
      <c r="E301" s="81">
        <f t="shared" si="25"/>
        <v>0</v>
      </c>
      <c r="F301" s="65">
        <f>'ادخال البيانات (ث مسارات)'!F302</f>
        <v>0</v>
      </c>
      <c r="G301" s="81">
        <f t="shared" si="26"/>
        <v>0</v>
      </c>
      <c r="H301" s="64">
        <f>'ادخال البيانات (ث مسارات)'!G302</f>
        <v>0</v>
      </c>
      <c r="I301" s="81">
        <f t="shared" si="27"/>
        <v>0</v>
      </c>
      <c r="J301" s="65">
        <f>'ادخال البيانات (ث مسارات)'!H302</f>
        <v>0</v>
      </c>
      <c r="K301" s="81">
        <f t="shared" si="28"/>
        <v>0</v>
      </c>
      <c r="L301" s="64">
        <f>'ادخال البيانات (ث مسارات)'!I302</f>
        <v>0</v>
      </c>
      <c r="M301" s="81">
        <f t="shared" si="29"/>
        <v>0</v>
      </c>
      <c r="N301" s="65">
        <f>'ادخال البيانات (ث مسارات)'!J302</f>
        <v>0</v>
      </c>
      <c r="O301" s="81">
        <f t="shared" si="30"/>
        <v>0</v>
      </c>
      <c r="P301" s="11"/>
    </row>
    <row r="302" spans="4:16" ht="14.5" hidden="1" thickBot="1" x14ac:dyDescent="0.35">
      <c r="D302" s="64">
        <f>'ادخال البيانات (ث مسارات)'!E303</f>
        <v>0</v>
      </c>
      <c r="E302" s="81">
        <f t="shared" si="25"/>
        <v>0</v>
      </c>
      <c r="F302" s="65">
        <f>'ادخال البيانات (ث مسارات)'!F303</f>
        <v>0</v>
      </c>
      <c r="G302" s="81">
        <f t="shared" si="26"/>
        <v>0</v>
      </c>
      <c r="H302" s="64">
        <f>'ادخال البيانات (ث مسارات)'!G303</f>
        <v>0</v>
      </c>
      <c r="I302" s="81">
        <f t="shared" si="27"/>
        <v>0</v>
      </c>
      <c r="J302" s="65">
        <f>'ادخال البيانات (ث مسارات)'!H303</f>
        <v>0</v>
      </c>
      <c r="K302" s="81">
        <f t="shared" si="28"/>
        <v>0</v>
      </c>
      <c r="L302" s="64">
        <f>'ادخال البيانات (ث مسارات)'!I303</f>
        <v>0</v>
      </c>
      <c r="M302" s="81">
        <f t="shared" si="29"/>
        <v>0</v>
      </c>
      <c r="N302" s="65">
        <f>'ادخال البيانات (ث مسارات)'!J303</f>
        <v>0</v>
      </c>
      <c r="O302" s="81">
        <f t="shared" si="30"/>
        <v>0</v>
      </c>
      <c r="P302" s="11"/>
    </row>
    <row r="303" spans="4:16" ht="14.5" hidden="1" thickBot="1" x14ac:dyDescent="0.35">
      <c r="D303" s="64">
        <f>'ادخال البيانات (ث مسارات)'!E304</f>
        <v>0</v>
      </c>
      <c r="E303" s="81">
        <f t="shared" si="25"/>
        <v>0</v>
      </c>
      <c r="F303" s="65">
        <f>'ادخال البيانات (ث مسارات)'!F304</f>
        <v>0</v>
      </c>
      <c r="G303" s="81">
        <f t="shared" si="26"/>
        <v>0</v>
      </c>
      <c r="H303" s="64">
        <f>'ادخال البيانات (ث مسارات)'!G304</f>
        <v>0</v>
      </c>
      <c r="I303" s="81">
        <f t="shared" si="27"/>
        <v>0</v>
      </c>
      <c r="J303" s="65">
        <f>'ادخال البيانات (ث مسارات)'!H304</f>
        <v>0</v>
      </c>
      <c r="K303" s="81">
        <f t="shared" si="28"/>
        <v>0</v>
      </c>
      <c r="L303" s="64">
        <f>'ادخال البيانات (ث مسارات)'!I304</f>
        <v>0</v>
      </c>
      <c r="M303" s="81">
        <f t="shared" si="29"/>
        <v>0</v>
      </c>
      <c r="N303" s="65">
        <f>'ادخال البيانات (ث مسارات)'!J304</f>
        <v>0</v>
      </c>
      <c r="O303" s="81">
        <f t="shared" si="30"/>
        <v>0</v>
      </c>
      <c r="P303" s="11"/>
    </row>
    <row r="304" spans="4:16" ht="14.5" hidden="1" thickBot="1" x14ac:dyDescent="0.35">
      <c r="D304" s="64">
        <f>'ادخال البيانات (ث مسارات)'!E305</f>
        <v>0</v>
      </c>
      <c r="E304" s="81">
        <f t="shared" si="25"/>
        <v>0</v>
      </c>
      <c r="F304" s="65">
        <f>'ادخال البيانات (ث مسارات)'!F305</f>
        <v>0</v>
      </c>
      <c r="G304" s="81">
        <f t="shared" si="26"/>
        <v>0</v>
      </c>
      <c r="H304" s="64">
        <f>'ادخال البيانات (ث مسارات)'!G305</f>
        <v>0</v>
      </c>
      <c r="I304" s="81">
        <f t="shared" si="27"/>
        <v>0</v>
      </c>
      <c r="J304" s="65">
        <f>'ادخال البيانات (ث مسارات)'!H305</f>
        <v>0</v>
      </c>
      <c r="K304" s="81">
        <f t="shared" si="28"/>
        <v>0</v>
      </c>
      <c r="L304" s="64">
        <f>'ادخال البيانات (ث مسارات)'!I305</f>
        <v>0</v>
      </c>
      <c r="M304" s="81">
        <f t="shared" si="29"/>
        <v>0</v>
      </c>
      <c r="N304" s="65">
        <f>'ادخال البيانات (ث مسارات)'!J305</f>
        <v>0</v>
      </c>
      <c r="O304" s="81">
        <f t="shared" si="30"/>
        <v>0</v>
      </c>
      <c r="P304" s="11"/>
    </row>
    <row r="305" spans="4:16" ht="14.5" hidden="1" thickBot="1" x14ac:dyDescent="0.35">
      <c r="D305" s="64">
        <f>'ادخال البيانات (ث مسارات)'!E306</f>
        <v>0</v>
      </c>
      <c r="E305" s="81">
        <f t="shared" si="25"/>
        <v>0</v>
      </c>
      <c r="F305" s="65">
        <f>'ادخال البيانات (ث مسارات)'!F306</f>
        <v>0</v>
      </c>
      <c r="G305" s="81">
        <f t="shared" si="26"/>
        <v>0</v>
      </c>
      <c r="H305" s="64">
        <f>'ادخال البيانات (ث مسارات)'!G306</f>
        <v>0</v>
      </c>
      <c r="I305" s="81">
        <f t="shared" si="27"/>
        <v>0</v>
      </c>
      <c r="J305" s="65">
        <f>'ادخال البيانات (ث مسارات)'!H306</f>
        <v>0</v>
      </c>
      <c r="K305" s="81">
        <f t="shared" si="28"/>
        <v>0</v>
      </c>
      <c r="L305" s="64">
        <f>'ادخال البيانات (ث مسارات)'!I306</f>
        <v>0</v>
      </c>
      <c r="M305" s="81">
        <f t="shared" si="29"/>
        <v>0</v>
      </c>
      <c r="N305" s="65">
        <f>'ادخال البيانات (ث مسارات)'!J306</f>
        <v>0</v>
      </c>
      <c r="O305" s="81">
        <f t="shared" si="30"/>
        <v>0</v>
      </c>
      <c r="P305" s="11"/>
    </row>
    <row r="306" spans="4:16" ht="14.5" hidden="1" thickBot="1" x14ac:dyDescent="0.35">
      <c r="D306" s="64">
        <f>'ادخال البيانات (ث مسارات)'!E307</f>
        <v>0</v>
      </c>
      <c r="E306" s="81">
        <f t="shared" si="25"/>
        <v>0</v>
      </c>
      <c r="F306" s="65">
        <f>'ادخال البيانات (ث مسارات)'!F307</f>
        <v>0</v>
      </c>
      <c r="G306" s="81">
        <f t="shared" si="26"/>
        <v>0</v>
      </c>
      <c r="H306" s="64">
        <f>'ادخال البيانات (ث مسارات)'!G307</f>
        <v>0</v>
      </c>
      <c r="I306" s="81">
        <f t="shared" si="27"/>
        <v>0</v>
      </c>
      <c r="J306" s="65">
        <f>'ادخال البيانات (ث مسارات)'!H307</f>
        <v>0</v>
      </c>
      <c r="K306" s="81">
        <f t="shared" si="28"/>
        <v>0</v>
      </c>
      <c r="L306" s="64">
        <f>'ادخال البيانات (ث مسارات)'!I307</f>
        <v>0</v>
      </c>
      <c r="M306" s="81">
        <f t="shared" si="29"/>
        <v>0</v>
      </c>
      <c r="N306" s="65">
        <f>'ادخال البيانات (ث مسارات)'!J307</f>
        <v>0</v>
      </c>
      <c r="O306" s="81">
        <f t="shared" si="30"/>
        <v>0</v>
      </c>
      <c r="P306" s="11"/>
    </row>
    <row r="307" spans="4:16" ht="14.5" hidden="1" thickBot="1" x14ac:dyDescent="0.35">
      <c r="D307" s="64">
        <f>'ادخال البيانات (ث مسارات)'!E308</f>
        <v>0</v>
      </c>
      <c r="E307" s="81">
        <f t="shared" si="25"/>
        <v>0</v>
      </c>
      <c r="F307" s="65">
        <f>'ادخال البيانات (ث مسارات)'!F308</f>
        <v>0</v>
      </c>
      <c r="G307" s="81">
        <f t="shared" si="26"/>
        <v>0</v>
      </c>
      <c r="H307" s="64">
        <f>'ادخال البيانات (ث مسارات)'!G308</f>
        <v>0</v>
      </c>
      <c r="I307" s="81">
        <f t="shared" si="27"/>
        <v>0</v>
      </c>
      <c r="J307" s="65">
        <f>'ادخال البيانات (ث مسارات)'!H308</f>
        <v>0</v>
      </c>
      <c r="K307" s="81">
        <f t="shared" si="28"/>
        <v>0</v>
      </c>
      <c r="L307" s="64">
        <f>'ادخال البيانات (ث مسارات)'!I308</f>
        <v>0</v>
      </c>
      <c r="M307" s="81">
        <f t="shared" si="29"/>
        <v>0</v>
      </c>
      <c r="N307" s="65">
        <f>'ادخال البيانات (ث مسارات)'!J308</f>
        <v>0</v>
      </c>
      <c r="O307" s="81">
        <f t="shared" si="30"/>
        <v>0</v>
      </c>
      <c r="P307" s="11"/>
    </row>
    <row r="308" spans="4:16" ht="14.5" hidden="1" thickBot="1" x14ac:dyDescent="0.35">
      <c r="D308" s="64">
        <f>'ادخال البيانات (ث مسارات)'!E309</f>
        <v>0</v>
      </c>
      <c r="E308" s="81">
        <f t="shared" si="25"/>
        <v>0</v>
      </c>
      <c r="F308" s="65">
        <f>'ادخال البيانات (ث مسارات)'!F309</f>
        <v>0</v>
      </c>
      <c r="G308" s="81">
        <f t="shared" si="26"/>
        <v>0</v>
      </c>
      <c r="H308" s="64">
        <f>'ادخال البيانات (ث مسارات)'!G309</f>
        <v>0</v>
      </c>
      <c r="I308" s="81">
        <f t="shared" si="27"/>
        <v>0</v>
      </c>
      <c r="J308" s="65">
        <f>'ادخال البيانات (ث مسارات)'!H309</f>
        <v>0</v>
      </c>
      <c r="K308" s="81">
        <f t="shared" si="28"/>
        <v>0</v>
      </c>
      <c r="L308" s="64">
        <f>'ادخال البيانات (ث مسارات)'!I309</f>
        <v>0</v>
      </c>
      <c r="M308" s="81">
        <f t="shared" si="29"/>
        <v>0</v>
      </c>
      <c r="N308" s="65">
        <f>'ادخال البيانات (ث مسارات)'!J309</f>
        <v>0</v>
      </c>
      <c r="O308" s="81">
        <f t="shared" si="30"/>
        <v>0</v>
      </c>
      <c r="P308" s="11"/>
    </row>
    <row r="309" spans="4:16" ht="14.5" hidden="1" thickBot="1" x14ac:dyDescent="0.35">
      <c r="D309" s="64">
        <f>'ادخال البيانات (ث مسارات)'!E310</f>
        <v>0</v>
      </c>
      <c r="E309" s="81">
        <f t="shared" si="25"/>
        <v>0</v>
      </c>
      <c r="F309" s="65">
        <f>'ادخال البيانات (ث مسارات)'!F310</f>
        <v>0</v>
      </c>
      <c r="G309" s="81">
        <f t="shared" si="26"/>
        <v>0</v>
      </c>
      <c r="H309" s="64">
        <f>'ادخال البيانات (ث مسارات)'!G310</f>
        <v>0</v>
      </c>
      <c r="I309" s="81">
        <f t="shared" si="27"/>
        <v>0</v>
      </c>
      <c r="J309" s="65">
        <f>'ادخال البيانات (ث مسارات)'!H310</f>
        <v>0</v>
      </c>
      <c r="K309" s="81">
        <f t="shared" si="28"/>
        <v>0</v>
      </c>
      <c r="L309" s="64">
        <f>'ادخال البيانات (ث مسارات)'!I310</f>
        <v>0</v>
      </c>
      <c r="M309" s="81">
        <f t="shared" si="29"/>
        <v>0</v>
      </c>
      <c r="N309" s="65">
        <f>'ادخال البيانات (ث مسارات)'!J310</f>
        <v>0</v>
      </c>
      <c r="O309" s="81">
        <f t="shared" si="30"/>
        <v>0</v>
      </c>
      <c r="P309" s="11"/>
    </row>
    <row r="310" spans="4:16" ht="14.5" hidden="1" thickBot="1" x14ac:dyDescent="0.35">
      <c r="D310" s="64">
        <f>'ادخال البيانات (ث مسارات)'!E311</f>
        <v>0</v>
      </c>
      <c r="E310" s="81">
        <f t="shared" si="25"/>
        <v>0</v>
      </c>
      <c r="F310" s="65">
        <f>'ادخال البيانات (ث مسارات)'!F311</f>
        <v>0</v>
      </c>
      <c r="G310" s="81">
        <f t="shared" si="26"/>
        <v>0</v>
      </c>
      <c r="H310" s="64">
        <f>'ادخال البيانات (ث مسارات)'!G311</f>
        <v>0</v>
      </c>
      <c r="I310" s="81">
        <f t="shared" si="27"/>
        <v>0</v>
      </c>
      <c r="J310" s="65">
        <f>'ادخال البيانات (ث مسارات)'!H311</f>
        <v>0</v>
      </c>
      <c r="K310" s="81">
        <f t="shared" si="28"/>
        <v>0</v>
      </c>
      <c r="L310" s="64">
        <f>'ادخال البيانات (ث مسارات)'!I311</f>
        <v>0</v>
      </c>
      <c r="M310" s="81">
        <f t="shared" si="29"/>
        <v>0</v>
      </c>
      <c r="N310" s="65">
        <f>'ادخال البيانات (ث مسارات)'!J311</f>
        <v>0</v>
      </c>
      <c r="O310" s="81">
        <f t="shared" si="30"/>
        <v>0</v>
      </c>
      <c r="P310" s="11"/>
    </row>
    <row r="311" spans="4:16" ht="14.5" hidden="1" thickBot="1" x14ac:dyDescent="0.35">
      <c r="D311" s="64">
        <f>'ادخال البيانات (ث مسارات)'!E312</f>
        <v>0</v>
      </c>
      <c r="E311" s="81">
        <f t="shared" si="25"/>
        <v>0</v>
      </c>
      <c r="F311" s="65">
        <f>'ادخال البيانات (ث مسارات)'!F312</f>
        <v>0</v>
      </c>
      <c r="G311" s="81">
        <f t="shared" si="26"/>
        <v>0</v>
      </c>
      <c r="H311" s="64">
        <f>'ادخال البيانات (ث مسارات)'!G312</f>
        <v>0</v>
      </c>
      <c r="I311" s="81">
        <f t="shared" si="27"/>
        <v>0</v>
      </c>
      <c r="J311" s="65">
        <f>'ادخال البيانات (ث مسارات)'!H312</f>
        <v>0</v>
      </c>
      <c r="K311" s="81">
        <f t="shared" si="28"/>
        <v>0</v>
      </c>
      <c r="L311" s="64">
        <f>'ادخال البيانات (ث مسارات)'!I312</f>
        <v>0</v>
      </c>
      <c r="M311" s="81">
        <f t="shared" si="29"/>
        <v>0</v>
      </c>
      <c r="N311" s="65">
        <f>'ادخال البيانات (ث مسارات)'!J312</f>
        <v>0</v>
      </c>
      <c r="O311" s="81">
        <f t="shared" si="30"/>
        <v>0</v>
      </c>
      <c r="P311" s="11"/>
    </row>
    <row r="312" spans="4:16" ht="14.5" hidden="1" thickBot="1" x14ac:dyDescent="0.35">
      <c r="D312" s="64">
        <f>'ادخال البيانات (ث مسارات)'!E313</f>
        <v>0</v>
      </c>
      <c r="E312" s="81">
        <f t="shared" si="25"/>
        <v>0</v>
      </c>
      <c r="F312" s="65">
        <f>'ادخال البيانات (ث مسارات)'!F313</f>
        <v>0</v>
      </c>
      <c r="G312" s="81">
        <f t="shared" si="26"/>
        <v>0</v>
      </c>
      <c r="H312" s="64">
        <f>'ادخال البيانات (ث مسارات)'!G313</f>
        <v>0</v>
      </c>
      <c r="I312" s="81">
        <f t="shared" si="27"/>
        <v>0</v>
      </c>
      <c r="J312" s="65">
        <f>'ادخال البيانات (ث مسارات)'!H313</f>
        <v>0</v>
      </c>
      <c r="K312" s="81">
        <f t="shared" si="28"/>
        <v>0</v>
      </c>
      <c r="L312" s="64">
        <f>'ادخال البيانات (ث مسارات)'!I313</f>
        <v>0</v>
      </c>
      <c r="M312" s="81">
        <f t="shared" si="29"/>
        <v>0</v>
      </c>
      <c r="N312" s="65">
        <f>'ادخال البيانات (ث مسارات)'!J313</f>
        <v>0</v>
      </c>
      <c r="O312" s="81">
        <f t="shared" si="30"/>
        <v>0</v>
      </c>
      <c r="P312" s="11"/>
    </row>
    <row r="313" spans="4:16" ht="14.5" hidden="1" thickBot="1" x14ac:dyDescent="0.35">
      <c r="D313" s="64">
        <f>'ادخال البيانات (ث مسارات)'!E314</f>
        <v>0</v>
      </c>
      <c r="E313" s="81">
        <f t="shared" si="25"/>
        <v>0</v>
      </c>
      <c r="F313" s="65">
        <f>'ادخال البيانات (ث مسارات)'!F314</f>
        <v>0</v>
      </c>
      <c r="G313" s="81">
        <f t="shared" si="26"/>
        <v>0</v>
      </c>
      <c r="H313" s="64">
        <f>'ادخال البيانات (ث مسارات)'!G314</f>
        <v>0</v>
      </c>
      <c r="I313" s="81">
        <f t="shared" si="27"/>
        <v>0</v>
      </c>
      <c r="J313" s="65">
        <f>'ادخال البيانات (ث مسارات)'!H314</f>
        <v>0</v>
      </c>
      <c r="K313" s="81">
        <f t="shared" si="28"/>
        <v>0</v>
      </c>
      <c r="L313" s="64">
        <f>'ادخال البيانات (ث مسارات)'!I314</f>
        <v>0</v>
      </c>
      <c r="M313" s="81">
        <f t="shared" si="29"/>
        <v>0</v>
      </c>
      <c r="N313" s="65">
        <f>'ادخال البيانات (ث مسارات)'!J314</f>
        <v>0</v>
      </c>
      <c r="O313" s="81">
        <f t="shared" si="30"/>
        <v>0</v>
      </c>
      <c r="P313" s="11"/>
    </row>
    <row r="314" spans="4:16" ht="14.5" hidden="1" thickBot="1" x14ac:dyDescent="0.35">
      <c r="D314" s="64">
        <f>'ادخال البيانات (ث مسارات)'!E315</f>
        <v>0</v>
      </c>
      <c r="E314" s="81">
        <f t="shared" si="25"/>
        <v>0</v>
      </c>
      <c r="F314" s="65">
        <f>'ادخال البيانات (ث مسارات)'!F315</f>
        <v>0</v>
      </c>
      <c r="G314" s="81">
        <f t="shared" si="26"/>
        <v>0</v>
      </c>
      <c r="H314" s="64">
        <f>'ادخال البيانات (ث مسارات)'!G315</f>
        <v>0</v>
      </c>
      <c r="I314" s="81">
        <f t="shared" si="27"/>
        <v>0</v>
      </c>
      <c r="J314" s="65">
        <f>'ادخال البيانات (ث مسارات)'!H315</f>
        <v>0</v>
      </c>
      <c r="K314" s="81">
        <f t="shared" si="28"/>
        <v>0</v>
      </c>
      <c r="L314" s="64">
        <f>'ادخال البيانات (ث مسارات)'!I315</f>
        <v>0</v>
      </c>
      <c r="M314" s="81">
        <f t="shared" si="29"/>
        <v>0</v>
      </c>
      <c r="N314" s="65">
        <f>'ادخال البيانات (ث مسارات)'!J315</f>
        <v>0</v>
      </c>
      <c r="O314" s="81">
        <f t="shared" si="30"/>
        <v>0</v>
      </c>
      <c r="P314" s="11"/>
    </row>
    <row r="315" spans="4:16" ht="14.5" hidden="1" thickBot="1" x14ac:dyDescent="0.35">
      <c r="D315" s="64">
        <f>'ادخال البيانات (ث مسارات)'!E316</f>
        <v>0</v>
      </c>
      <c r="E315" s="81">
        <f t="shared" si="25"/>
        <v>0</v>
      </c>
      <c r="F315" s="65">
        <f>'ادخال البيانات (ث مسارات)'!F316</f>
        <v>0</v>
      </c>
      <c r="G315" s="81">
        <f t="shared" si="26"/>
        <v>0</v>
      </c>
      <c r="H315" s="64">
        <f>'ادخال البيانات (ث مسارات)'!G316</f>
        <v>0</v>
      </c>
      <c r="I315" s="81">
        <f t="shared" si="27"/>
        <v>0</v>
      </c>
      <c r="J315" s="65">
        <f>'ادخال البيانات (ث مسارات)'!H316</f>
        <v>0</v>
      </c>
      <c r="K315" s="81">
        <f t="shared" si="28"/>
        <v>0</v>
      </c>
      <c r="L315" s="64">
        <f>'ادخال البيانات (ث مسارات)'!I316</f>
        <v>0</v>
      </c>
      <c r="M315" s="81">
        <f t="shared" si="29"/>
        <v>0</v>
      </c>
      <c r="N315" s="65">
        <f>'ادخال البيانات (ث مسارات)'!J316</f>
        <v>0</v>
      </c>
      <c r="O315" s="81">
        <f t="shared" si="30"/>
        <v>0</v>
      </c>
      <c r="P315" s="11"/>
    </row>
    <row r="316" spans="4:16" ht="14.5" hidden="1" thickBot="1" x14ac:dyDescent="0.35">
      <c r="D316" s="64">
        <f>'ادخال البيانات (ث مسارات)'!E317</f>
        <v>0</v>
      </c>
      <c r="E316" s="81">
        <f t="shared" si="25"/>
        <v>0</v>
      </c>
      <c r="F316" s="65">
        <f>'ادخال البيانات (ث مسارات)'!F317</f>
        <v>0</v>
      </c>
      <c r="G316" s="81">
        <f t="shared" si="26"/>
        <v>0</v>
      </c>
      <c r="H316" s="64">
        <f>'ادخال البيانات (ث مسارات)'!G317</f>
        <v>0</v>
      </c>
      <c r="I316" s="81">
        <f t="shared" si="27"/>
        <v>0</v>
      </c>
      <c r="J316" s="65">
        <f>'ادخال البيانات (ث مسارات)'!H317</f>
        <v>0</v>
      </c>
      <c r="K316" s="81">
        <f t="shared" si="28"/>
        <v>0</v>
      </c>
      <c r="L316" s="64">
        <f>'ادخال البيانات (ث مسارات)'!I317</f>
        <v>0</v>
      </c>
      <c r="M316" s="81">
        <f t="shared" si="29"/>
        <v>0</v>
      </c>
      <c r="N316" s="65">
        <f>'ادخال البيانات (ث مسارات)'!J317</f>
        <v>0</v>
      </c>
      <c r="O316" s="81">
        <f t="shared" si="30"/>
        <v>0</v>
      </c>
      <c r="P316" s="11"/>
    </row>
    <row r="317" spans="4:16" ht="14.5" hidden="1" thickBot="1" x14ac:dyDescent="0.35">
      <c r="D317" s="64">
        <f>'ادخال البيانات (ث مسارات)'!E318</f>
        <v>0</v>
      </c>
      <c r="E317" s="81">
        <f t="shared" si="25"/>
        <v>0</v>
      </c>
      <c r="F317" s="65">
        <f>'ادخال البيانات (ث مسارات)'!F318</f>
        <v>0</v>
      </c>
      <c r="G317" s="81">
        <f t="shared" si="26"/>
        <v>0</v>
      </c>
      <c r="H317" s="64">
        <f>'ادخال البيانات (ث مسارات)'!G318</f>
        <v>0</v>
      </c>
      <c r="I317" s="81">
        <f t="shared" si="27"/>
        <v>0</v>
      </c>
      <c r="J317" s="65">
        <f>'ادخال البيانات (ث مسارات)'!H318</f>
        <v>0</v>
      </c>
      <c r="K317" s="81">
        <f t="shared" si="28"/>
        <v>0</v>
      </c>
      <c r="L317" s="64">
        <f>'ادخال البيانات (ث مسارات)'!I318</f>
        <v>0</v>
      </c>
      <c r="M317" s="81">
        <f t="shared" si="29"/>
        <v>0</v>
      </c>
      <c r="N317" s="65">
        <f>'ادخال البيانات (ث مسارات)'!J318</f>
        <v>0</v>
      </c>
      <c r="O317" s="81">
        <f t="shared" si="30"/>
        <v>0</v>
      </c>
      <c r="P317" s="11"/>
    </row>
    <row r="318" spans="4:16" ht="14.5" hidden="1" thickBot="1" x14ac:dyDescent="0.35">
      <c r="D318" s="64">
        <f>'ادخال البيانات (ث مسارات)'!E319</f>
        <v>0</v>
      </c>
      <c r="E318" s="81">
        <f t="shared" si="25"/>
        <v>0</v>
      </c>
      <c r="F318" s="65">
        <f>'ادخال البيانات (ث مسارات)'!F319</f>
        <v>0</v>
      </c>
      <c r="G318" s="81">
        <f t="shared" si="26"/>
        <v>0</v>
      </c>
      <c r="H318" s="64">
        <f>'ادخال البيانات (ث مسارات)'!G319</f>
        <v>0</v>
      </c>
      <c r="I318" s="81">
        <f t="shared" si="27"/>
        <v>0</v>
      </c>
      <c r="J318" s="65">
        <f>'ادخال البيانات (ث مسارات)'!H319</f>
        <v>0</v>
      </c>
      <c r="K318" s="81">
        <f t="shared" si="28"/>
        <v>0</v>
      </c>
      <c r="L318" s="64">
        <f>'ادخال البيانات (ث مسارات)'!I319</f>
        <v>0</v>
      </c>
      <c r="M318" s="81">
        <f t="shared" si="29"/>
        <v>0</v>
      </c>
      <c r="N318" s="65">
        <f>'ادخال البيانات (ث مسارات)'!J319</f>
        <v>0</v>
      </c>
      <c r="O318" s="81">
        <f t="shared" si="30"/>
        <v>0</v>
      </c>
      <c r="P318" s="11"/>
    </row>
    <row r="319" spans="4:16" ht="14.5" hidden="1" thickBot="1" x14ac:dyDescent="0.35">
      <c r="D319" s="64">
        <f>'ادخال البيانات (ث مسارات)'!E320</f>
        <v>0</v>
      </c>
      <c r="E319" s="81">
        <f t="shared" si="25"/>
        <v>0</v>
      </c>
      <c r="F319" s="65">
        <f>'ادخال البيانات (ث مسارات)'!F320</f>
        <v>0</v>
      </c>
      <c r="G319" s="81">
        <f t="shared" si="26"/>
        <v>0</v>
      </c>
      <c r="H319" s="64">
        <f>'ادخال البيانات (ث مسارات)'!G320</f>
        <v>0</v>
      </c>
      <c r="I319" s="81">
        <f t="shared" si="27"/>
        <v>0</v>
      </c>
      <c r="J319" s="65">
        <f>'ادخال البيانات (ث مسارات)'!H320</f>
        <v>0</v>
      </c>
      <c r="K319" s="81">
        <f t="shared" si="28"/>
        <v>0</v>
      </c>
      <c r="L319" s="64">
        <f>'ادخال البيانات (ث مسارات)'!I320</f>
        <v>0</v>
      </c>
      <c r="M319" s="81">
        <f t="shared" si="29"/>
        <v>0</v>
      </c>
      <c r="N319" s="65">
        <f>'ادخال البيانات (ث مسارات)'!J320</f>
        <v>0</v>
      </c>
      <c r="O319" s="81">
        <f t="shared" si="30"/>
        <v>0</v>
      </c>
      <c r="P319" s="11"/>
    </row>
    <row r="320" spans="4:16" ht="14.5" hidden="1" thickBot="1" x14ac:dyDescent="0.35">
      <c r="D320" s="64">
        <f>'ادخال البيانات (ث مسارات)'!E321</f>
        <v>0</v>
      </c>
      <c r="E320" s="81">
        <f t="shared" si="25"/>
        <v>0</v>
      </c>
      <c r="F320" s="65">
        <f>'ادخال البيانات (ث مسارات)'!F321</f>
        <v>0</v>
      </c>
      <c r="G320" s="81">
        <f t="shared" si="26"/>
        <v>0</v>
      </c>
      <c r="H320" s="64">
        <f>'ادخال البيانات (ث مسارات)'!G321</f>
        <v>0</v>
      </c>
      <c r="I320" s="81">
        <f t="shared" si="27"/>
        <v>0</v>
      </c>
      <c r="J320" s="65">
        <f>'ادخال البيانات (ث مسارات)'!H321</f>
        <v>0</v>
      </c>
      <c r="K320" s="81">
        <f t="shared" si="28"/>
        <v>0</v>
      </c>
      <c r="L320" s="64">
        <f>'ادخال البيانات (ث مسارات)'!I321</f>
        <v>0</v>
      </c>
      <c r="M320" s="81">
        <f t="shared" si="29"/>
        <v>0</v>
      </c>
      <c r="N320" s="65">
        <f>'ادخال البيانات (ث مسارات)'!J321</f>
        <v>0</v>
      </c>
      <c r="O320" s="81">
        <f t="shared" si="30"/>
        <v>0</v>
      </c>
      <c r="P320" s="11"/>
    </row>
    <row r="321" spans="4:16" ht="14.5" hidden="1" thickBot="1" x14ac:dyDescent="0.35">
      <c r="D321" s="64">
        <f>'ادخال البيانات (ث مسارات)'!E322</f>
        <v>0</v>
      </c>
      <c r="E321" s="81">
        <f t="shared" si="25"/>
        <v>0</v>
      </c>
      <c r="F321" s="65">
        <f>'ادخال البيانات (ث مسارات)'!F322</f>
        <v>0</v>
      </c>
      <c r="G321" s="81">
        <f t="shared" si="26"/>
        <v>0</v>
      </c>
      <c r="H321" s="64">
        <f>'ادخال البيانات (ث مسارات)'!G322</f>
        <v>0</v>
      </c>
      <c r="I321" s="81">
        <f t="shared" si="27"/>
        <v>0</v>
      </c>
      <c r="J321" s="65">
        <f>'ادخال البيانات (ث مسارات)'!H322</f>
        <v>0</v>
      </c>
      <c r="K321" s="81">
        <f t="shared" si="28"/>
        <v>0</v>
      </c>
      <c r="L321" s="64">
        <f>'ادخال البيانات (ث مسارات)'!I322</f>
        <v>0</v>
      </c>
      <c r="M321" s="81">
        <f t="shared" si="29"/>
        <v>0</v>
      </c>
      <c r="N321" s="65">
        <f>'ادخال البيانات (ث مسارات)'!J322</f>
        <v>0</v>
      </c>
      <c r="O321" s="81">
        <f t="shared" si="30"/>
        <v>0</v>
      </c>
      <c r="P321" s="11"/>
    </row>
    <row r="322" spans="4:16" ht="14.5" hidden="1" thickBot="1" x14ac:dyDescent="0.35">
      <c r="D322" s="64">
        <f>'ادخال البيانات (ث مسارات)'!E323</f>
        <v>0</v>
      </c>
      <c r="E322" s="81">
        <f t="shared" si="25"/>
        <v>0</v>
      </c>
      <c r="F322" s="65">
        <f>'ادخال البيانات (ث مسارات)'!F323</f>
        <v>0</v>
      </c>
      <c r="G322" s="81">
        <f t="shared" si="26"/>
        <v>0</v>
      </c>
      <c r="H322" s="64">
        <f>'ادخال البيانات (ث مسارات)'!G323</f>
        <v>0</v>
      </c>
      <c r="I322" s="81">
        <f t="shared" si="27"/>
        <v>0</v>
      </c>
      <c r="J322" s="65">
        <f>'ادخال البيانات (ث مسارات)'!H323</f>
        <v>0</v>
      </c>
      <c r="K322" s="81">
        <f t="shared" si="28"/>
        <v>0</v>
      </c>
      <c r="L322" s="64">
        <f>'ادخال البيانات (ث مسارات)'!I323</f>
        <v>0</v>
      </c>
      <c r="M322" s="81">
        <f t="shared" si="29"/>
        <v>0</v>
      </c>
      <c r="N322" s="65">
        <f>'ادخال البيانات (ث مسارات)'!J323</f>
        <v>0</v>
      </c>
      <c r="O322" s="81">
        <f t="shared" si="30"/>
        <v>0</v>
      </c>
      <c r="P322" s="11"/>
    </row>
    <row r="323" spans="4:16" ht="14.5" hidden="1" thickBot="1" x14ac:dyDescent="0.35">
      <c r="D323" s="64">
        <f>'ادخال البيانات (ث مسارات)'!E324</f>
        <v>0</v>
      </c>
      <c r="E323" s="81">
        <f t="shared" si="25"/>
        <v>0</v>
      </c>
      <c r="F323" s="65">
        <f>'ادخال البيانات (ث مسارات)'!F324</f>
        <v>0</v>
      </c>
      <c r="G323" s="81">
        <f t="shared" si="26"/>
        <v>0</v>
      </c>
      <c r="H323" s="64">
        <f>'ادخال البيانات (ث مسارات)'!G324</f>
        <v>0</v>
      </c>
      <c r="I323" s="81">
        <f t="shared" si="27"/>
        <v>0</v>
      </c>
      <c r="J323" s="65">
        <f>'ادخال البيانات (ث مسارات)'!H324</f>
        <v>0</v>
      </c>
      <c r="K323" s="81">
        <f t="shared" si="28"/>
        <v>0</v>
      </c>
      <c r="L323" s="64">
        <f>'ادخال البيانات (ث مسارات)'!I324</f>
        <v>0</v>
      </c>
      <c r="M323" s="81">
        <f t="shared" si="29"/>
        <v>0</v>
      </c>
      <c r="N323" s="65">
        <f>'ادخال البيانات (ث مسارات)'!J324</f>
        <v>0</v>
      </c>
      <c r="O323" s="81">
        <f t="shared" si="30"/>
        <v>0</v>
      </c>
      <c r="P323" s="11"/>
    </row>
    <row r="324" spans="4:16" ht="14.5" hidden="1" thickBot="1" x14ac:dyDescent="0.35">
      <c r="D324" s="64">
        <f>'ادخال البيانات (ث مسارات)'!E325</f>
        <v>0</v>
      </c>
      <c r="E324" s="81">
        <f t="shared" si="25"/>
        <v>0</v>
      </c>
      <c r="F324" s="65">
        <f>'ادخال البيانات (ث مسارات)'!F325</f>
        <v>0</v>
      </c>
      <c r="G324" s="81">
        <f t="shared" si="26"/>
        <v>0</v>
      </c>
      <c r="H324" s="64">
        <f>'ادخال البيانات (ث مسارات)'!G325</f>
        <v>0</v>
      </c>
      <c r="I324" s="81">
        <f t="shared" si="27"/>
        <v>0</v>
      </c>
      <c r="J324" s="65">
        <f>'ادخال البيانات (ث مسارات)'!H325</f>
        <v>0</v>
      </c>
      <c r="K324" s="81">
        <f t="shared" si="28"/>
        <v>0</v>
      </c>
      <c r="L324" s="64">
        <f>'ادخال البيانات (ث مسارات)'!I325</f>
        <v>0</v>
      </c>
      <c r="M324" s="81">
        <f t="shared" si="29"/>
        <v>0</v>
      </c>
      <c r="N324" s="65">
        <f>'ادخال البيانات (ث مسارات)'!J325</f>
        <v>0</v>
      </c>
      <c r="O324" s="81">
        <f t="shared" si="30"/>
        <v>0</v>
      </c>
      <c r="P324" s="11"/>
    </row>
    <row r="325" spans="4:16" ht="14.5" hidden="1" thickBot="1" x14ac:dyDescent="0.35">
      <c r="D325" s="64">
        <f>'ادخال البيانات (ث مسارات)'!E326</f>
        <v>0</v>
      </c>
      <c r="E325" s="81">
        <f t="shared" si="25"/>
        <v>0</v>
      </c>
      <c r="F325" s="65">
        <f>'ادخال البيانات (ث مسارات)'!F326</f>
        <v>0</v>
      </c>
      <c r="G325" s="81">
        <f t="shared" si="26"/>
        <v>0</v>
      </c>
      <c r="H325" s="64">
        <f>'ادخال البيانات (ث مسارات)'!G326</f>
        <v>0</v>
      </c>
      <c r="I325" s="81">
        <f t="shared" si="27"/>
        <v>0</v>
      </c>
      <c r="J325" s="65">
        <f>'ادخال البيانات (ث مسارات)'!H326</f>
        <v>0</v>
      </c>
      <c r="K325" s="81">
        <f t="shared" si="28"/>
        <v>0</v>
      </c>
      <c r="L325" s="64">
        <f>'ادخال البيانات (ث مسارات)'!I326</f>
        <v>0</v>
      </c>
      <c r="M325" s="81">
        <f t="shared" si="29"/>
        <v>0</v>
      </c>
      <c r="N325" s="65">
        <f>'ادخال البيانات (ث مسارات)'!J326</f>
        <v>0</v>
      </c>
      <c r="O325" s="81">
        <f t="shared" si="30"/>
        <v>0</v>
      </c>
      <c r="P325" s="11"/>
    </row>
    <row r="326" spans="4:16" ht="14.5" hidden="1" thickBot="1" x14ac:dyDescent="0.35">
      <c r="D326" s="64">
        <f>'ادخال البيانات (ث مسارات)'!E327</f>
        <v>0</v>
      </c>
      <c r="E326" s="81">
        <f t="shared" si="25"/>
        <v>0</v>
      </c>
      <c r="F326" s="65">
        <f>'ادخال البيانات (ث مسارات)'!F327</f>
        <v>0</v>
      </c>
      <c r="G326" s="81">
        <f t="shared" si="26"/>
        <v>0</v>
      </c>
      <c r="H326" s="64">
        <f>'ادخال البيانات (ث مسارات)'!G327</f>
        <v>0</v>
      </c>
      <c r="I326" s="81">
        <f t="shared" si="27"/>
        <v>0</v>
      </c>
      <c r="J326" s="65">
        <f>'ادخال البيانات (ث مسارات)'!H327</f>
        <v>0</v>
      </c>
      <c r="K326" s="81">
        <f t="shared" si="28"/>
        <v>0</v>
      </c>
      <c r="L326" s="64">
        <f>'ادخال البيانات (ث مسارات)'!I327</f>
        <v>0</v>
      </c>
      <c r="M326" s="81">
        <f t="shared" si="29"/>
        <v>0</v>
      </c>
      <c r="N326" s="65">
        <f>'ادخال البيانات (ث مسارات)'!J327</f>
        <v>0</v>
      </c>
      <c r="O326" s="81">
        <f t="shared" si="30"/>
        <v>0</v>
      </c>
      <c r="P326" s="11"/>
    </row>
    <row r="327" spans="4:16" ht="14.5" hidden="1" thickBot="1" x14ac:dyDescent="0.35">
      <c r="D327" s="64">
        <f>'ادخال البيانات (ث مسارات)'!E328</f>
        <v>0</v>
      </c>
      <c r="E327" s="81">
        <f t="shared" si="25"/>
        <v>0</v>
      </c>
      <c r="F327" s="65">
        <f>'ادخال البيانات (ث مسارات)'!F328</f>
        <v>0</v>
      </c>
      <c r="G327" s="81">
        <f t="shared" si="26"/>
        <v>0</v>
      </c>
      <c r="H327" s="64">
        <f>'ادخال البيانات (ث مسارات)'!G328</f>
        <v>0</v>
      </c>
      <c r="I327" s="81">
        <f t="shared" si="27"/>
        <v>0</v>
      </c>
      <c r="J327" s="65">
        <f>'ادخال البيانات (ث مسارات)'!H328</f>
        <v>0</v>
      </c>
      <c r="K327" s="81">
        <f t="shared" si="28"/>
        <v>0</v>
      </c>
      <c r="L327" s="64">
        <f>'ادخال البيانات (ث مسارات)'!I328</f>
        <v>0</v>
      </c>
      <c r="M327" s="81">
        <f t="shared" si="29"/>
        <v>0</v>
      </c>
      <c r="N327" s="65">
        <f>'ادخال البيانات (ث مسارات)'!J328</f>
        <v>0</v>
      </c>
      <c r="O327" s="81">
        <f t="shared" si="30"/>
        <v>0</v>
      </c>
      <c r="P327" s="11"/>
    </row>
    <row r="328" spans="4:16" ht="14.5" hidden="1" thickBot="1" x14ac:dyDescent="0.35">
      <c r="D328" s="64">
        <f>'ادخال البيانات (ث مسارات)'!E329</f>
        <v>0</v>
      </c>
      <c r="E328" s="81">
        <f t="shared" si="25"/>
        <v>0</v>
      </c>
      <c r="F328" s="65">
        <f>'ادخال البيانات (ث مسارات)'!F329</f>
        <v>0</v>
      </c>
      <c r="G328" s="81">
        <f t="shared" si="26"/>
        <v>0</v>
      </c>
      <c r="H328" s="64">
        <f>'ادخال البيانات (ث مسارات)'!G329</f>
        <v>0</v>
      </c>
      <c r="I328" s="81">
        <f t="shared" si="27"/>
        <v>0</v>
      </c>
      <c r="J328" s="65">
        <f>'ادخال البيانات (ث مسارات)'!H329</f>
        <v>0</v>
      </c>
      <c r="K328" s="81">
        <f t="shared" si="28"/>
        <v>0</v>
      </c>
      <c r="L328" s="64">
        <f>'ادخال البيانات (ث مسارات)'!I329</f>
        <v>0</v>
      </c>
      <c r="M328" s="81">
        <f t="shared" si="29"/>
        <v>0</v>
      </c>
      <c r="N328" s="65">
        <f>'ادخال البيانات (ث مسارات)'!J329</f>
        <v>0</v>
      </c>
      <c r="O328" s="81">
        <f t="shared" si="30"/>
        <v>0</v>
      </c>
      <c r="P328" s="11"/>
    </row>
    <row r="329" spans="4:16" ht="14.5" hidden="1" thickBot="1" x14ac:dyDescent="0.35">
      <c r="D329" s="64">
        <f>'ادخال البيانات (ث مسارات)'!E330</f>
        <v>0</v>
      </c>
      <c r="E329" s="81">
        <f t="shared" si="25"/>
        <v>0</v>
      </c>
      <c r="F329" s="65">
        <f>'ادخال البيانات (ث مسارات)'!F330</f>
        <v>0</v>
      </c>
      <c r="G329" s="81">
        <f t="shared" si="26"/>
        <v>0</v>
      </c>
      <c r="H329" s="64">
        <f>'ادخال البيانات (ث مسارات)'!G330</f>
        <v>0</v>
      </c>
      <c r="I329" s="81">
        <f t="shared" si="27"/>
        <v>0</v>
      </c>
      <c r="J329" s="65">
        <f>'ادخال البيانات (ث مسارات)'!H330</f>
        <v>0</v>
      </c>
      <c r="K329" s="81">
        <f t="shared" si="28"/>
        <v>0</v>
      </c>
      <c r="L329" s="64">
        <f>'ادخال البيانات (ث مسارات)'!I330</f>
        <v>0</v>
      </c>
      <c r="M329" s="81">
        <f t="shared" si="29"/>
        <v>0</v>
      </c>
      <c r="N329" s="65">
        <f>'ادخال البيانات (ث مسارات)'!J330</f>
        <v>0</v>
      </c>
      <c r="O329" s="81">
        <f t="shared" si="30"/>
        <v>0</v>
      </c>
      <c r="P329" s="11"/>
    </row>
    <row r="330" spans="4:16" ht="14.5" hidden="1" thickBot="1" x14ac:dyDescent="0.35">
      <c r="D330" s="64">
        <f>'ادخال البيانات (ث مسارات)'!E331</f>
        <v>0</v>
      </c>
      <c r="E330" s="81">
        <f t="shared" si="25"/>
        <v>0</v>
      </c>
      <c r="F330" s="65">
        <f>'ادخال البيانات (ث مسارات)'!F331</f>
        <v>0</v>
      </c>
      <c r="G330" s="81">
        <f t="shared" si="26"/>
        <v>0</v>
      </c>
      <c r="H330" s="64">
        <f>'ادخال البيانات (ث مسارات)'!G331</f>
        <v>0</v>
      </c>
      <c r="I330" s="81">
        <f t="shared" si="27"/>
        <v>0</v>
      </c>
      <c r="J330" s="65">
        <f>'ادخال البيانات (ث مسارات)'!H331</f>
        <v>0</v>
      </c>
      <c r="K330" s="81">
        <f t="shared" si="28"/>
        <v>0</v>
      </c>
      <c r="L330" s="64">
        <f>'ادخال البيانات (ث مسارات)'!I331</f>
        <v>0</v>
      </c>
      <c r="M330" s="81">
        <f t="shared" si="29"/>
        <v>0</v>
      </c>
      <c r="N330" s="65">
        <f>'ادخال البيانات (ث مسارات)'!J331</f>
        <v>0</v>
      </c>
      <c r="O330" s="81">
        <f t="shared" si="30"/>
        <v>0</v>
      </c>
      <c r="P330" s="11"/>
    </row>
    <row r="331" spans="4:16" ht="14.5" hidden="1" thickBot="1" x14ac:dyDescent="0.35">
      <c r="D331" s="64">
        <f>'ادخال البيانات (ث مسارات)'!E332</f>
        <v>0</v>
      </c>
      <c r="E331" s="81">
        <f t="shared" si="25"/>
        <v>0</v>
      </c>
      <c r="F331" s="65">
        <f>'ادخال البيانات (ث مسارات)'!F332</f>
        <v>0</v>
      </c>
      <c r="G331" s="81">
        <f t="shared" si="26"/>
        <v>0</v>
      </c>
      <c r="H331" s="64">
        <f>'ادخال البيانات (ث مسارات)'!G332</f>
        <v>0</v>
      </c>
      <c r="I331" s="81">
        <f t="shared" si="27"/>
        <v>0</v>
      </c>
      <c r="J331" s="65">
        <f>'ادخال البيانات (ث مسارات)'!H332</f>
        <v>0</v>
      </c>
      <c r="K331" s="81">
        <f t="shared" si="28"/>
        <v>0</v>
      </c>
      <c r="L331" s="64">
        <f>'ادخال البيانات (ث مسارات)'!I332</f>
        <v>0</v>
      </c>
      <c r="M331" s="81">
        <f t="shared" si="29"/>
        <v>0</v>
      </c>
      <c r="N331" s="65">
        <f>'ادخال البيانات (ث مسارات)'!J332</f>
        <v>0</v>
      </c>
      <c r="O331" s="81">
        <f t="shared" si="30"/>
        <v>0</v>
      </c>
      <c r="P331" s="11"/>
    </row>
    <row r="332" spans="4:16" ht="14.5" hidden="1" thickBot="1" x14ac:dyDescent="0.35">
      <c r="D332" s="64">
        <f>'ادخال البيانات (ث مسارات)'!E333</f>
        <v>0</v>
      </c>
      <c r="E332" s="81">
        <f t="shared" si="25"/>
        <v>0</v>
      </c>
      <c r="F332" s="65">
        <f>'ادخال البيانات (ث مسارات)'!F333</f>
        <v>0</v>
      </c>
      <c r="G332" s="81">
        <f t="shared" si="26"/>
        <v>0</v>
      </c>
      <c r="H332" s="64">
        <f>'ادخال البيانات (ث مسارات)'!G333</f>
        <v>0</v>
      </c>
      <c r="I332" s="81">
        <f t="shared" si="27"/>
        <v>0</v>
      </c>
      <c r="J332" s="65">
        <f>'ادخال البيانات (ث مسارات)'!H333</f>
        <v>0</v>
      </c>
      <c r="K332" s="81">
        <f t="shared" si="28"/>
        <v>0</v>
      </c>
      <c r="L332" s="64">
        <f>'ادخال البيانات (ث مسارات)'!I333</f>
        <v>0</v>
      </c>
      <c r="M332" s="81">
        <f t="shared" si="29"/>
        <v>0</v>
      </c>
      <c r="N332" s="65">
        <f>'ادخال البيانات (ث مسارات)'!J333</f>
        <v>0</v>
      </c>
      <c r="O332" s="81">
        <f t="shared" si="30"/>
        <v>0</v>
      </c>
      <c r="P332" s="11"/>
    </row>
    <row r="333" spans="4:16" ht="14.5" hidden="1" thickBot="1" x14ac:dyDescent="0.35">
      <c r="D333" s="64">
        <f>'ادخال البيانات (ث مسارات)'!E334</f>
        <v>0</v>
      </c>
      <c r="E333" s="81">
        <f t="shared" si="25"/>
        <v>0</v>
      </c>
      <c r="F333" s="65">
        <f>'ادخال البيانات (ث مسارات)'!F334</f>
        <v>0</v>
      </c>
      <c r="G333" s="81">
        <f t="shared" si="26"/>
        <v>0</v>
      </c>
      <c r="H333" s="64">
        <f>'ادخال البيانات (ث مسارات)'!G334</f>
        <v>0</v>
      </c>
      <c r="I333" s="81">
        <f t="shared" si="27"/>
        <v>0</v>
      </c>
      <c r="J333" s="65">
        <f>'ادخال البيانات (ث مسارات)'!H334</f>
        <v>0</v>
      </c>
      <c r="K333" s="81">
        <f t="shared" si="28"/>
        <v>0</v>
      </c>
      <c r="L333" s="64">
        <f>'ادخال البيانات (ث مسارات)'!I334</f>
        <v>0</v>
      </c>
      <c r="M333" s="81">
        <f t="shared" si="29"/>
        <v>0</v>
      </c>
      <c r="N333" s="65">
        <f>'ادخال البيانات (ث مسارات)'!J334</f>
        <v>0</v>
      </c>
      <c r="O333" s="81">
        <f t="shared" si="30"/>
        <v>0</v>
      </c>
      <c r="P333" s="11"/>
    </row>
    <row r="334" spans="4:16" ht="14.5" hidden="1" thickBot="1" x14ac:dyDescent="0.35">
      <c r="D334" s="64">
        <f>'ادخال البيانات (ث مسارات)'!E335</f>
        <v>0</v>
      </c>
      <c r="E334" s="81">
        <f t="shared" ref="E334:E397" si="31">D334/$O$8</f>
        <v>0</v>
      </c>
      <c r="F334" s="65">
        <f>'ادخال البيانات (ث مسارات)'!F335</f>
        <v>0</v>
      </c>
      <c r="G334" s="81">
        <f t="shared" ref="G334:G397" si="32">F334/$O$8</f>
        <v>0</v>
      </c>
      <c r="H334" s="64">
        <f>'ادخال البيانات (ث مسارات)'!G335</f>
        <v>0</v>
      </c>
      <c r="I334" s="81">
        <f t="shared" ref="I334:I397" si="33">H334/$O$8</f>
        <v>0</v>
      </c>
      <c r="J334" s="65">
        <f>'ادخال البيانات (ث مسارات)'!H335</f>
        <v>0</v>
      </c>
      <c r="K334" s="81">
        <f t="shared" ref="K334:K397" si="34">J334/$O$8</f>
        <v>0</v>
      </c>
      <c r="L334" s="64">
        <f>'ادخال البيانات (ث مسارات)'!I335</f>
        <v>0</v>
      </c>
      <c r="M334" s="81">
        <f t="shared" ref="M334:M397" si="35">L334/$O$8</f>
        <v>0</v>
      </c>
      <c r="N334" s="65">
        <f>'ادخال البيانات (ث مسارات)'!J335</f>
        <v>0</v>
      </c>
      <c r="O334" s="81">
        <f t="shared" ref="O334:O397" si="36">N334/$O$8</f>
        <v>0</v>
      </c>
      <c r="P334" s="11"/>
    </row>
    <row r="335" spans="4:16" ht="14.5" hidden="1" thickBot="1" x14ac:dyDescent="0.35">
      <c r="D335" s="64">
        <f>'ادخال البيانات (ث مسارات)'!E336</f>
        <v>0</v>
      </c>
      <c r="E335" s="81">
        <f t="shared" si="31"/>
        <v>0</v>
      </c>
      <c r="F335" s="65">
        <f>'ادخال البيانات (ث مسارات)'!F336</f>
        <v>0</v>
      </c>
      <c r="G335" s="81">
        <f t="shared" si="32"/>
        <v>0</v>
      </c>
      <c r="H335" s="64">
        <f>'ادخال البيانات (ث مسارات)'!G336</f>
        <v>0</v>
      </c>
      <c r="I335" s="81">
        <f t="shared" si="33"/>
        <v>0</v>
      </c>
      <c r="J335" s="65">
        <f>'ادخال البيانات (ث مسارات)'!H336</f>
        <v>0</v>
      </c>
      <c r="K335" s="81">
        <f t="shared" si="34"/>
        <v>0</v>
      </c>
      <c r="L335" s="64">
        <f>'ادخال البيانات (ث مسارات)'!I336</f>
        <v>0</v>
      </c>
      <c r="M335" s="81">
        <f t="shared" si="35"/>
        <v>0</v>
      </c>
      <c r="N335" s="65">
        <f>'ادخال البيانات (ث مسارات)'!J336</f>
        <v>0</v>
      </c>
      <c r="O335" s="81">
        <f t="shared" si="36"/>
        <v>0</v>
      </c>
      <c r="P335" s="11"/>
    </row>
    <row r="336" spans="4:16" ht="14.5" hidden="1" thickBot="1" x14ac:dyDescent="0.35">
      <c r="D336" s="64">
        <f>'ادخال البيانات (ث مسارات)'!E337</f>
        <v>0</v>
      </c>
      <c r="E336" s="81">
        <f t="shared" si="31"/>
        <v>0</v>
      </c>
      <c r="F336" s="65">
        <f>'ادخال البيانات (ث مسارات)'!F337</f>
        <v>0</v>
      </c>
      <c r="G336" s="81">
        <f t="shared" si="32"/>
        <v>0</v>
      </c>
      <c r="H336" s="64">
        <f>'ادخال البيانات (ث مسارات)'!G337</f>
        <v>0</v>
      </c>
      <c r="I336" s="81">
        <f t="shared" si="33"/>
        <v>0</v>
      </c>
      <c r="J336" s="65">
        <f>'ادخال البيانات (ث مسارات)'!H337</f>
        <v>0</v>
      </c>
      <c r="K336" s="81">
        <f t="shared" si="34"/>
        <v>0</v>
      </c>
      <c r="L336" s="64">
        <f>'ادخال البيانات (ث مسارات)'!I337</f>
        <v>0</v>
      </c>
      <c r="M336" s="81">
        <f t="shared" si="35"/>
        <v>0</v>
      </c>
      <c r="N336" s="65">
        <f>'ادخال البيانات (ث مسارات)'!J337</f>
        <v>0</v>
      </c>
      <c r="O336" s="81">
        <f t="shared" si="36"/>
        <v>0</v>
      </c>
      <c r="P336" s="11"/>
    </row>
    <row r="337" spans="4:16" ht="14.5" hidden="1" thickBot="1" x14ac:dyDescent="0.35">
      <c r="D337" s="64">
        <f>'ادخال البيانات (ث مسارات)'!E338</f>
        <v>0</v>
      </c>
      <c r="E337" s="81">
        <f t="shared" si="31"/>
        <v>0</v>
      </c>
      <c r="F337" s="65">
        <f>'ادخال البيانات (ث مسارات)'!F338</f>
        <v>0</v>
      </c>
      <c r="G337" s="81">
        <f t="shared" si="32"/>
        <v>0</v>
      </c>
      <c r="H337" s="64">
        <f>'ادخال البيانات (ث مسارات)'!G338</f>
        <v>0</v>
      </c>
      <c r="I337" s="81">
        <f t="shared" si="33"/>
        <v>0</v>
      </c>
      <c r="J337" s="65">
        <f>'ادخال البيانات (ث مسارات)'!H338</f>
        <v>0</v>
      </c>
      <c r="K337" s="81">
        <f t="shared" si="34"/>
        <v>0</v>
      </c>
      <c r="L337" s="64">
        <f>'ادخال البيانات (ث مسارات)'!I338</f>
        <v>0</v>
      </c>
      <c r="M337" s="81">
        <f t="shared" si="35"/>
        <v>0</v>
      </c>
      <c r="N337" s="65">
        <f>'ادخال البيانات (ث مسارات)'!J338</f>
        <v>0</v>
      </c>
      <c r="O337" s="81">
        <f t="shared" si="36"/>
        <v>0</v>
      </c>
      <c r="P337" s="11"/>
    </row>
    <row r="338" spans="4:16" ht="14.5" hidden="1" thickBot="1" x14ac:dyDescent="0.35">
      <c r="D338" s="64">
        <f>'ادخال البيانات (ث مسارات)'!E339</f>
        <v>0</v>
      </c>
      <c r="E338" s="81">
        <f t="shared" si="31"/>
        <v>0</v>
      </c>
      <c r="F338" s="65">
        <f>'ادخال البيانات (ث مسارات)'!F339</f>
        <v>0</v>
      </c>
      <c r="G338" s="81">
        <f t="shared" si="32"/>
        <v>0</v>
      </c>
      <c r="H338" s="64">
        <f>'ادخال البيانات (ث مسارات)'!G339</f>
        <v>0</v>
      </c>
      <c r="I338" s="81">
        <f t="shared" si="33"/>
        <v>0</v>
      </c>
      <c r="J338" s="65">
        <f>'ادخال البيانات (ث مسارات)'!H339</f>
        <v>0</v>
      </c>
      <c r="K338" s="81">
        <f t="shared" si="34"/>
        <v>0</v>
      </c>
      <c r="L338" s="64">
        <f>'ادخال البيانات (ث مسارات)'!I339</f>
        <v>0</v>
      </c>
      <c r="M338" s="81">
        <f t="shared" si="35"/>
        <v>0</v>
      </c>
      <c r="N338" s="65">
        <f>'ادخال البيانات (ث مسارات)'!J339</f>
        <v>0</v>
      </c>
      <c r="O338" s="81">
        <f t="shared" si="36"/>
        <v>0</v>
      </c>
      <c r="P338" s="11"/>
    </row>
    <row r="339" spans="4:16" ht="14.5" hidden="1" thickBot="1" x14ac:dyDescent="0.35">
      <c r="D339" s="64">
        <f>'ادخال البيانات (ث مسارات)'!E340</f>
        <v>0</v>
      </c>
      <c r="E339" s="81">
        <f t="shared" si="31"/>
        <v>0</v>
      </c>
      <c r="F339" s="65">
        <f>'ادخال البيانات (ث مسارات)'!F340</f>
        <v>0</v>
      </c>
      <c r="G339" s="81">
        <f t="shared" si="32"/>
        <v>0</v>
      </c>
      <c r="H339" s="64">
        <f>'ادخال البيانات (ث مسارات)'!G340</f>
        <v>0</v>
      </c>
      <c r="I339" s="81">
        <f t="shared" si="33"/>
        <v>0</v>
      </c>
      <c r="J339" s="65">
        <f>'ادخال البيانات (ث مسارات)'!H340</f>
        <v>0</v>
      </c>
      <c r="K339" s="81">
        <f t="shared" si="34"/>
        <v>0</v>
      </c>
      <c r="L339" s="64">
        <f>'ادخال البيانات (ث مسارات)'!I340</f>
        <v>0</v>
      </c>
      <c r="M339" s="81">
        <f t="shared" si="35"/>
        <v>0</v>
      </c>
      <c r="N339" s="65">
        <f>'ادخال البيانات (ث مسارات)'!J340</f>
        <v>0</v>
      </c>
      <c r="O339" s="81">
        <f t="shared" si="36"/>
        <v>0</v>
      </c>
      <c r="P339" s="11"/>
    </row>
    <row r="340" spans="4:16" ht="14.5" hidden="1" thickBot="1" x14ac:dyDescent="0.35">
      <c r="D340" s="64">
        <f>'ادخال البيانات (ث مسارات)'!E341</f>
        <v>0</v>
      </c>
      <c r="E340" s="81">
        <f t="shared" si="31"/>
        <v>0</v>
      </c>
      <c r="F340" s="65">
        <f>'ادخال البيانات (ث مسارات)'!F341</f>
        <v>0</v>
      </c>
      <c r="G340" s="81">
        <f t="shared" si="32"/>
        <v>0</v>
      </c>
      <c r="H340" s="64">
        <f>'ادخال البيانات (ث مسارات)'!G341</f>
        <v>0</v>
      </c>
      <c r="I340" s="81">
        <f t="shared" si="33"/>
        <v>0</v>
      </c>
      <c r="J340" s="65">
        <f>'ادخال البيانات (ث مسارات)'!H341</f>
        <v>0</v>
      </c>
      <c r="K340" s="81">
        <f t="shared" si="34"/>
        <v>0</v>
      </c>
      <c r="L340" s="64">
        <f>'ادخال البيانات (ث مسارات)'!I341</f>
        <v>0</v>
      </c>
      <c r="M340" s="81">
        <f t="shared" si="35"/>
        <v>0</v>
      </c>
      <c r="N340" s="65">
        <f>'ادخال البيانات (ث مسارات)'!J341</f>
        <v>0</v>
      </c>
      <c r="O340" s="81">
        <f t="shared" si="36"/>
        <v>0</v>
      </c>
      <c r="P340" s="11"/>
    </row>
    <row r="341" spans="4:16" ht="14.5" hidden="1" thickBot="1" x14ac:dyDescent="0.35">
      <c r="D341" s="64">
        <f>'ادخال البيانات (ث مسارات)'!E342</f>
        <v>0</v>
      </c>
      <c r="E341" s="81">
        <f t="shared" si="31"/>
        <v>0</v>
      </c>
      <c r="F341" s="65">
        <f>'ادخال البيانات (ث مسارات)'!F342</f>
        <v>0</v>
      </c>
      <c r="G341" s="81">
        <f t="shared" si="32"/>
        <v>0</v>
      </c>
      <c r="H341" s="64">
        <f>'ادخال البيانات (ث مسارات)'!G342</f>
        <v>0</v>
      </c>
      <c r="I341" s="81">
        <f t="shared" si="33"/>
        <v>0</v>
      </c>
      <c r="J341" s="65">
        <f>'ادخال البيانات (ث مسارات)'!H342</f>
        <v>0</v>
      </c>
      <c r="K341" s="81">
        <f t="shared" si="34"/>
        <v>0</v>
      </c>
      <c r="L341" s="64">
        <f>'ادخال البيانات (ث مسارات)'!I342</f>
        <v>0</v>
      </c>
      <c r="M341" s="81">
        <f t="shared" si="35"/>
        <v>0</v>
      </c>
      <c r="N341" s="65">
        <f>'ادخال البيانات (ث مسارات)'!J342</f>
        <v>0</v>
      </c>
      <c r="O341" s="81">
        <f t="shared" si="36"/>
        <v>0</v>
      </c>
      <c r="P341" s="11"/>
    </row>
    <row r="342" spans="4:16" ht="14.5" hidden="1" thickBot="1" x14ac:dyDescent="0.35">
      <c r="D342" s="64">
        <f>'ادخال البيانات (ث مسارات)'!E343</f>
        <v>0</v>
      </c>
      <c r="E342" s="81">
        <f t="shared" si="31"/>
        <v>0</v>
      </c>
      <c r="F342" s="65">
        <f>'ادخال البيانات (ث مسارات)'!F343</f>
        <v>0</v>
      </c>
      <c r="G342" s="81">
        <f t="shared" si="32"/>
        <v>0</v>
      </c>
      <c r="H342" s="64">
        <f>'ادخال البيانات (ث مسارات)'!G343</f>
        <v>0</v>
      </c>
      <c r="I342" s="81">
        <f t="shared" si="33"/>
        <v>0</v>
      </c>
      <c r="J342" s="65">
        <f>'ادخال البيانات (ث مسارات)'!H343</f>
        <v>0</v>
      </c>
      <c r="K342" s="81">
        <f t="shared" si="34"/>
        <v>0</v>
      </c>
      <c r="L342" s="64">
        <f>'ادخال البيانات (ث مسارات)'!I343</f>
        <v>0</v>
      </c>
      <c r="M342" s="81">
        <f t="shared" si="35"/>
        <v>0</v>
      </c>
      <c r="N342" s="65">
        <f>'ادخال البيانات (ث مسارات)'!J343</f>
        <v>0</v>
      </c>
      <c r="O342" s="81">
        <f t="shared" si="36"/>
        <v>0</v>
      </c>
      <c r="P342" s="11"/>
    </row>
    <row r="343" spans="4:16" ht="14.5" hidden="1" thickBot="1" x14ac:dyDescent="0.35">
      <c r="D343" s="64">
        <f>'ادخال البيانات (ث مسارات)'!E344</f>
        <v>0</v>
      </c>
      <c r="E343" s="81">
        <f t="shared" si="31"/>
        <v>0</v>
      </c>
      <c r="F343" s="65">
        <f>'ادخال البيانات (ث مسارات)'!F344</f>
        <v>0</v>
      </c>
      <c r="G343" s="81">
        <f t="shared" si="32"/>
        <v>0</v>
      </c>
      <c r="H343" s="64">
        <f>'ادخال البيانات (ث مسارات)'!G344</f>
        <v>0</v>
      </c>
      <c r="I343" s="81">
        <f t="shared" si="33"/>
        <v>0</v>
      </c>
      <c r="J343" s="65">
        <f>'ادخال البيانات (ث مسارات)'!H344</f>
        <v>0</v>
      </c>
      <c r="K343" s="81">
        <f t="shared" si="34"/>
        <v>0</v>
      </c>
      <c r="L343" s="64">
        <f>'ادخال البيانات (ث مسارات)'!I344</f>
        <v>0</v>
      </c>
      <c r="M343" s="81">
        <f t="shared" si="35"/>
        <v>0</v>
      </c>
      <c r="N343" s="65">
        <f>'ادخال البيانات (ث مسارات)'!J344</f>
        <v>0</v>
      </c>
      <c r="O343" s="81">
        <f t="shared" si="36"/>
        <v>0</v>
      </c>
      <c r="P343" s="11"/>
    </row>
    <row r="344" spans="4:16" ht="14.5" hidden="1" thickBot="1" x14ac:dyDescent="0.35">
      <c r="D344" s="64">
        <f>'ادخال البيانات (ث مسارات)'!E345</f>
        <v>0</v>
      </c>
      <c r="E344" s="81">
        <f t="shared" si="31"/>
        <v>0</v>
      </c>
      <c r="F344" s="65">
        <f>'ادخال البيانات (ث مسارات)'!F345</f>
        <v>0</v>
      </c>
      <c r="G344" s="81">
        <f t="shared" si="32"/>
        <v>0</v>
      </c>
      <c r="H344" s="64">
        <f>'ادخال البيانات (ث مسارات)'!G345</f>
        <v>0</v>
      </c>
      <c r="I344" s="81">
        <f t="shared" si="33"/>
        <v>0</v>
      </c>
      <c r="J344" s="65">
        <f>'ادخال البيانات (ث مسارات)'!H345</f>
        <v>0</v>
      </c>
      <c r="K344" s="81">
        <f t="shared" si="34"/>
        <v>0</v>
      </c>
      <c r="L344" s="64">
        <f>'ادخال البيانات (ث مسارات)'!I345</f>
        <v>0</v>
      </c>
      <c r="M344" s="81">
        <f t="shared" si="35"/>
        <v>0</v>
      </c>
      <c r="N344" s="65">
        <f>'ادخال البيانات (ث مسارات)'!J345</f>
        <v>0</v>
      </c>
      <c r="O344" s="81">
        <f t="shared" si="36"/>
        <v>0</v>
      </c>
      <c r="P344" s="11"/>
    </row>
    <row r="345" spans="4:16" ht="14.5" hidden="1" thickBot="1" x14ac:dyDescent="0.35">
      <c r="D345" s="64">
        <f>'ادخال البيانات (ث مسارات)'!E346</f>
        <v>0</v>
      </c>
      <c r="E345" s="81">
        <f t="shared" si="31"/>
        <v>0</v>
      </c>
      <c r="F345" s="65">
        <f>'ادخال البيانات (ث مسارات)'!F346</f>
        <v>0</v>
      </c>
      <c r="G345" s="81">
        <f t="shared" si="32"/>
        <v>0</v>
      </c>
      <c r="H345" s="64">
        <f>'ادخال البيانات (ث مسارات)'!G346</f>
        <v>0</v>
      </c>
      <c r="I345" s="81">
        <f t="shared" si="33"/>
        <v>0</v>
      </c>
      <c r="J345" s="65">
        <f>'ادخال البيانات (ث مسارات)'!H346</f>
        <v>0</v>
      </c>
      <c r="K345" s="81">
        <f t="shared" si="34"/>
        <v>0</v>
      </c>
      <c r="L345" s="64">
        <f>'ادخال البيانات (ث مسارات)'!I346</f>
        <v>0</v>
      </c>
      <c r="M345" s="81">
        <f t="shared" si="35"/>
        <v>0</v>
      </c>
      <c r="N345" s="65">
        <f>'ادخال البيانات (ث مسارات)'!J346</f>
        <v>0</v>
      </c>
      <c r="O345" s="81">
        <f t="shared" si="36"/>
        <v>0</v>
      </c>
      <c r="P345" s="11"/>
    </row>
    <row r="346" spans="4:16" ht="14.5" hidden="1" thickBot="1" x14ac:dyDescent="0.35">
      <c r="D346" s="64">
        <f>'ادخال البيانات (ث مسارات)'!E347</f>
        <v>0</v>
      </c>
      <c r="E346" s="81">
        <f t="shared" si="31"/>
        <v>0</v>
      </c>
      <c r="F346" s="65">
        <f>'ادخال البيانات (ث مسارات)'!F347</f>
        <v>0</v>
      </c>
      <c r="G346" s="81">
        <f t="shared" si="32"/>
        <v>0</v>
      </c>
      <c r="H346" s="64">
        <f>'ادخال البيانات (ث مسارات)'!G347</f>
        <v>0</v>
      </c>
      <c r="I346" s="81">
        <f t="shared" si="33"/>
        <v>0</v>
      </c>
      <c r="J346" s="65">
        <f>'ادخال البيانات (ث مسارات)'!H347</f>
        <v>0</v>
      </c>
      <c r="K346" s="81">
        <f t="shared" si="34"/>
        <v>0</v>
      </c>
      <c r="L346" s="64">
        <f>'ادخال البيانات (ث مسارات)'!I347</f>
        <v>0</v>
      </c>
      <c r="M346" s="81">
        <f t="shared" si="35"/>
        <v>0</v>
      </c>
      <c r="N346" s="65">
        <f>'ادخال البيانات (ث مسارات)'!J347</f>
        <v>0</v>
      </c>
      <c r="O346" s="81">
        <f t="shared" si="36"/>
        <v>0</v>
      </c>
      <c r="P346" s="11"/>
    </row>
    <row r="347" spans="4:16" ht="14.5" hidden="1" thickBot="1" x14ac:dyDescent="0.35">
      <c r="D347" s="64">
        <f>'ادخال البيانات (ث مسارات)'!E348</f>
        <v>0</v>
      </c>
      <c r="E347" s="81">
        <f t="shared" si="31"/>
        <v>0</v>
      </c>
      <c r="F347" s="65">
        <f>'ادخال البيانات (ث مسارات)'!F348</f>
        <v>0</v>
      </c>
      <c r="G347" s="81">
        <f t="shared" si="32"/>
        <v>0</v>
      </c>
      <c r="H347" s="64">
        <f>'ادخال البيانات (ث مسارات)'!G348</f>
        <v>0</v>
      </c>
      <c r="I347" s="81">
        <f t="shared" si="33"/>
        <v>0</v>
      </c>
      <c r="J347" s="65">
        <f>'ادخال البيانات (ث مسارات)'!H348</f>
        <v>0</v>
      </c>
      <c r="K347" s="81">
        <f t="shared" si="34"/>
        <v>0</v>
      </c>
      <c r="L347" s="64">
        <f>'ادخال البيانات (ث مسارات)'!I348</f>
        <v>0</v>
      </c>
      <c r="M347" s="81">
        <f t="shared" si="35"/>
        <v>0</v>
      </c>
      <c r="N347" s="65">
        <f>'ادخال البيانات (ث مسارات)'!J348</f>
        <v>0</v>
      </c>
      <c r="O347" s="81">
        <f t="shared" si="36"/>
        <v>0</v>
      </c>
      <c r="P347" s="11"/>
    </row>
    <row r="348" spans="4:16" ht="14.5" hidden="1" thickBot="1" x14ac:dyDescent="0.35">
      <c r="D348" s="64">
        <f>'ادخال البيانات (ث مسارات)'!E349</f>
        <v>0</v>
      </c>
      <c r="E348" s="81">
        <f t="shared" si="31"/>
        <v>0</v>
      </c>
      <c r="F348" s="65">
        <f>'ادخال البيانات (ث مسارات)'!F349</f>
        <v>0</v>
      </c>
      <c r="G348" s="81">
        <f t="shared" si="32"/>
        <v>0</v>
      </c>
      <c r="H348" s="64">
        <f>'ادخال البيانات (ث مسارات)'!G349</f>
        <v>0</v>
      </c>
      <c r="I348" s="81">
        <f t="shared" si="33"/>
        <v>0</v>
      </c>
      <c r="J348" s="65">
        <f>'ادخال البيانات (ث مسارات)'!H349</f>
        <v>0</v>
      </c>
      <c r="K348" s="81">
        <f t="shared" si="34"/>
        <v>0</v>
      </c>
      <c r="L348" s="64">
        <f>'ادخال البيانات (ث مسارات)'!I349</f>
        <v>0</v>
      </c>
      <c r="M348" s="81">
        <f t="shared" si="35"/>
        <v>0</v>
      </c>
      <c r="N348" s="65">
        <f>'ادخال البيانات (ث مسارات)'!J349</f>
        <v>0</v>
      </c>
      <c r="O348" s="81">
        <f t="shared" si="36"/>
        <v>0</v>
      </c>
      <c r="P348" s="11"/>
    </row>
    <row r="349" spans="4:16" ht="14.5" hidden="1" thickBot="1" x14ac:dyDescent="0.35">
      <c r="D349" s="64">
        <f>'ادخال البيانات (ث مسارات)'!E350</f>
        <v>0</v>
      </c>
      <c r="E349" s="81">
        <f t="shared" si="31"/>
        <v>0</v>
      </c>
      <c r="F349" s="65">
        <f>'ادخال البيانات (ث مسارات)'!F350</f>
        <v>0</v>
      </c>
      <c r="G349" s="81">
        <f t="shared" si="32"/>
        <v>0</v>
      </c>
      <c r="H349" s="64">
        <f>'ادخال البيانات (ث مسارات)'!G350</f>
        <v>0</v>
      </c>
      <c r="I349" s="81">
        <f t="shared" si="33"/>
        <v>0</v>
      </c>
      <c r="J349" s="65">
        <f>'ادخال البيانات (ث مسارات)'!H350</f>
        <v>0</v>
      </c>
      <c r="K349" s="81">
        <f t="shared" si="34"/>
        <v>0</v>
      </c>
      <c r="L349" s="64">
        <f>'ادخال البيانات (ث مسارات)'!I350</f>
        <v>0</v>
      </c>
      <c r="M349" s="81">
        <f t="shared" si="35"/>
        <v>0</v>
      </c>
      <c r="N349" s="65">
        <f>'ادخال البيانات (ث مسارات)'!J350</f>
        <v>0</v>
      </c>
      <c r="O349" s="81">
        <f t="shared" si="36"/>
        <v>0</v>
      </c>
      <c r="P349" s="11"/>
    </row>
    <row r="350" spans="4:16" ht="14.5" hidden="1" thickBot="1" x14ac:dyDescent="0.35">
      <c r="D350" s="64">
        <f>'ادخال البيانات (ث مسارات)'!E351</f>
        <v>0</v>
      </c>
      <c r="E350" s="81">
        <f t="shared" si="31"/>
        <v>0</v>
      </c>
      <c r="F350" s="65">
        <f>'ادخال البيانات (ث مسارات)'!F351</f>
        <v>0</v>
      </c>
      <c r="G350" s="81">
        <f t="shared" si="32"/>
        <v>0</v>
      </c>
      <c r="H350" s="64">
        <f>'ادخال البيانات (ث مسارات)'!G351</f>
        <v>0</v>
      </c>
      <c r="I350" s="81">
        <f t="shared" si="33"/>
        <v>0</v>
      </c>
      <c r="J350" s="65">
        <f>'ادخال البيانات (ث مسارات)'!H351</f>
        <v>0</v>
      </c>
      <c r="K350" s="81">
        <f t="shared" si="34"/>
        <v>0</v>
      </c>
      <c r="L350" s="64">
        <f>'ادخال البيانات (ث مسارات)'!I351</f>
        <v>0</v>
      </c>
      <c r="M350" s="81">
        <f t="shared" si="35"/>
        <v>0</v>
      </c>
      <c r="N350" s="65">
        <f>'ادخال البيانات (ث مسارات)'!J351</f>
        <v>0</v>
      </c>
      <c r="O350" s="81">
        <f t="shared" si="36"/>
        <v>0</v>
      </c>
      <c r="P350" s="11"/>
    </row>
    <row r="351" spans="4:16" ht="14.5" hidden="1" thickBot="1" x14ac:dyDescent="0.35">
      <c r="D351" s="64">
        <f>'ادخال البيانات (ث مسارات)'!E352</f>
        <v>0</v>
      </c>
      <c r="E351" s="81">
        <f t="shared" si="31"/>
        <v>0</v>
      </c>
      <c r="F351" s="65">
        <f>'ادخال البيانات (ث مسارات)'!F352</f>
        <v>0</v>
      </c>
      <c r="G351" s="81">
        <f t="shared" si="32"/>
        <v>0</v>
      </c>
      <c r="H351" s="64">
        <f>'ادخال البيانات (ث مسارات)'!G352</f>
        <v>0</v>
      </c>
      <c r="I351" s="81">
        <f t="shared" si="33"/>
        <v>0</v>
      </c>
      <c r="J351" s="65">
        <f>'ادخال البيانات (ث مسارات)'!H352</f>
        <v>0</v>
      </c>
      <c r="K351" s="81">
        <f t="shared" si="34"/>
        <v>0</v>
      </c>
      <c r="L351" s="64">
        <f>'ادخال البيانات (ث مسارات)'!I352</f>
        <v>0</v>
      </c>
      <c r="M351" s="81">
        <f t="shared" si="35"/>
        <v>0</v>
      </c>
      <c r="N351" s="65">
        <f>'ادخال البيانات (ث مسارات)'!J352</f>
        <v>0</v>
      </c>
      <c r="O351" s="81">
        <f t="shared" si="36"/>
        <v>0</v>
      </c>
      <c r="P351" s="11"/>
    </row>
    <row r="352" spans="4:16" ht="14.5" hidden="1" thickBot="1" x14ac:dyDescent="0.35">
      <c r="D352" s="64">
        <f>'ادخال البيانات (ث مسارات)'!E353</f>
        <v>0</v>
      </c>
      <c r="E352" s="81">
        <f t="shared" si="31"/>
        <v>0</v>
      </c>
      <c r="F352" s="65">
        <f>'ادخال البيانات (ث مسارات)'!F353</f>
        <v>0</v>
      </c>
      <c r="G352" s="81">
        <f t="shared" si="32"/>
        <v>0</v>
      </c>
      <c r="H352" s="64">
        <f>'ادخال البيانات (ث مسارات)'!G353</f>
        <v>0</v>
      </c>
      <c r="I352" s="81">
        <f t="shared" si="33"/>
        <v>0</v>
      </c>
      <c r="J352" s="65">
        <f>'ادخال البيانات (ث مسارات)'!H353</f>
        <v>0</v>
      </c>
      <c r="K352" s="81">
        <f t="shared" si="34"/>
        <v>0</v>
      </c>
      <c r="L352" s="64">
        <f>'ادخال البيانات (ث مسارات)'!I353</f>
        <v>0</v>
      </c>
      <c r="M352" s="81">
        <f t="shared" si="35"/>
        <v>0</v>
      </c>
      <c r="N352" s="65">
        <f>'ادخال البيانات (ث مسارات)'!J353</f>
        <v>0</v>
      </c>
      <c r="O352" s="81">
        <f t="shared" si="36"/>
        <v>0</v>
      </c>
      <c r="P352" s="11"/>
    </row>
    <row r="353" spans="4:16" ht="14.5" hidden="1" thickBot="1" x14ac:dyDescent="0.35">
      <c r="D353" s="64">
        <f>'ادخال البيانات (ث مسارات)'!E354</f>
        <v>0</v>
      </c>
      <c r="E353" s="81">
        <f t="shared" si="31"/>
        <v>0</v>
      </c>
      <c r="F353" s="65">
        <f>'ادخال البيانات (ث مسارات)'!F354</f>
        <v>0</v>
      </c>
      <c r="G353" s="81">
        <f t="shared" si="32"/>
        <v>0</v>
      </c>
      <c r="H353" s="64">
        <f>'ادخال البيانات (ث مسارات)'!G354</f>
        <v>0</v>
      </c>
      <c r="I353" s="81">
        <f t="shared" si="33"/>
        <v>0</v>
      </c>
      <c r="J353" s="65">
        <f>'ادخال البيانات (ث مسارات)'!H354</f>
        <v>0</v>
      </c>
      <c r="K353" s="81">
        <f t="shared" si="34"/>
        <v>0</v>
      </c>
      <c r="L353" s="64">
        <f>'ادخال البيانات (ث مسارات)'!I354</f>
        <v>0</v>
      </c>
      <c r="M353" s="81">
        <f t="shared" si="35"/>
        <v>0</v>
      </c>
      <c r="N353" s="65">
        <f>'ادخال البيانات (ث مسارات)'!J354</f>
        <v>0</v>
      </c>
      <c r="O353" s="81">
        <f t="shared" si="36"/>
        <v>0</v>
      </c>
      <c r="P353" s="11"/>
    </row>
    <row r="354" spans="4:16" ht="14.5" hidden="1" thickBot="1" x14ac:dyDescent="0.35">
      <c r="D354" s="64">
        <f>'ادخال البيانات (ث مسارات)'!E355</f>
        <v>0</v>
      </c>
      <c r="E354" s="81">
        <f t="shared" si="31"/>
        <v>0</v>
      </c>
      <c r="F354" s="65">
        <f>'ادخال البيانات (ث مسارات)'!F355</f>
        <v>0</v>
      </c>
      <c r="G354" s="81">
        <f t="shared" si="32"/>
        <v>0</v>
      </c>
      <c r="H354" s="64">
        <f>'ادخال البيانات (ث مسارات)'!G355</f>
        <v>0</v>
      </c>
      <c r="I354" s="81">
        <f t="shared" si="33"/>
        <v>0</v>
      </c>
      <c r="J354" s="65">
        <f>'ادخال البيانات (ث مسارات)'!H355</f>
        <v>0</v>
      </c>
      <c r="K354" s="81">
        <f t="shared" si="34"/>
        <v>0</v>
      </c>
      <c r="L354" s="64">
        <f>'ادخال البيانات (ث مسارات)'!I355</f>
        <v>0</v>
      </c>
      <c r="M354" s="81">
        <f t="shared" si="35"/>
        <v>0</v>
      </c>
      <c r="N354" s="65">
        <f>'ادخال البيانات (ث مسارات)'!J355</f>
        <v>0</v>
      </c>
      <c r="O354" s="81">
        <f t="shared" si="36"/>
        <v>0</v>
      </c>
      <c r="P354" s="11"/>
    </row>
    <row r="355" spans="4:16" ht="14.5" hidden="1" thickBot="1" x14ac:dyDescent="0.35">
      <c r="D355" s="64">
        <f>'ادخال البيانات (ث مسارات)'!E356</f>
        <v>0</v>
      </c>
      <c r="E355" s="81">
        <f t="shared" si="31"/>
        <v>0</v>
      </c>
      <c r="F355" s="65">
        <f>'ادخال البيانات (ث مسارات)'!F356</f>
        <v>0</v>
      </c>
      <c r="G355" s="81">
        <f t="shared" si="32"/>
        <v>0</v>
      </c>
      <c r="H355" s="64">
        <f>'ادخال البيانات (ث مسارات)'!G356</f>
        <v>0</v>
      </c>
      <c r="I355" s="81">
        <f t="shared" si="33"/>
        <v>0</v>
      </c>
      <c r="J355" s="65">
        <f>'ادخال البيانات (ث مسارات)'!H356</f>
        <v>0</v>
      </c>
      <c r="K355" s="81">
        <f t="shared" si="34"/>
        <v>0</v>
      </c>
      <c r="L355" s="64">
        <f>'ادخال البيانات (ث مسارات)'!I356</f>
        <v>0</v>
      </c>
      <c r="M355" s="81">
        <f t="shared" si="35"/>
        <v>0</v>
      </c>
      <c r="N355" s="65">
        <f>'ادخال البيانات (ث مسارات)'!J356</f>
        <v>0</v>
      </c>
      <c r="O355" s="81">
        <f t="shared" si="36"/>
        <v>0</v>
      </c>
      <c r="P355" s="11"/>
    </row>
    <row r="356" spans="4:16" ht="14.5" hidden="1" thickBot="1" x14ac:dyDescent="0.35">
      <c r="D356" s="64">
        <f>'ادخال البيانات (ث مسارات)'!E357</f>
        <v>0</v>
      </c>
      <c r="E356" s="81">
        <f t="shared" si="31"/>
        <v>0</v>
      </c>
      <c r="F356" s="65">
        <f>'ادخال البيانات (ث مسارات)'!F357</f>
        <v>0</v>
      </c>
      <c r="G356" s="81">
        <f t="shared" si="32"/>
        <v>0</v>
      </c>
      <c r="H356" s="64">
        <f>'ادخال البيانات (ث مسارات)'!G357</f>
        <v>0</v>
      </c>
      <c r="I356" s="81">
        <f t="shared" si="33"/>
        <v>0</v>
      </c>
      <c r="J356" s="65">
        <f>'ادخال البيانات (ث مسارات)'!H357</f>
        <v>0</v>
      </c>
      <c r="K356" s="81">
        <f t="shared" si="34"/>
        <v>0</v>
      </c>
      <c r="L356" s="64">
        <f>'ادخال البيانات (ث مسارات)'!I357</f>
        <v>0</v>
      </c>
      <c r="M356" s="81">
        <f t="shared" si="35"/>
        <v>0</v>
      </c>
      <c r="N356" s="65">
        <f>'ادخال البيانات (ث مسارات)'!J357</f>
        <v>0</v>
      </c>
      <c r="O356" s="81">
        <f t="shared" si="36"/>
        <v>0</v>
      </c>
      <c r="P356" s="11"/>
    </row>
    <row r="357" spans="4:16" ht="14.5" hidden="1" thickBot="1" x14ac:dyDescent="0.35">
      <c r="D357" s="64">
        <f>'ادخال البيانات (ث مسارات)'!E358</f>
        <v>0</v>
      </c>
      <c r="E357" s="81">
        <f t="shared" si="31"/>
        <v>0</v>
      </c>
      <c r="F357" s="65">
        <f>'ادخال البيانات (ث مسارات)'!F358</f>
        <v>0</v>
      </c>
      <c r="G357" s="81">
        <f t="shared" si="32"/>
        <v>0</v>
      </c>
      <c r="H357" s="64">
        <f>'ادخال البيانات (ث مسارات)'!G358</f>
        <v>0</v>
      </c>
      <c r="I357" s="81">
        <f t="shared" si="33"/>
        <v>0</v>
      </c>
      <c r="J357" s="65">
        <f>'ادخال البيانات (ث مسارات)'!H358</f>
        <v>0</v>
      </c>
      <c r="K357" s="81">
        <f t="shared" si="34"/>
        <v>0</v>
      </c>
      <c r="L357" s="64">
        <f>'ادخال البيانات (ث مسارات)'!I358</f>
        <v>0</v>
      </c>
      <c r="M357" s="81">
        <f t="shared" si="35"/>
        <v>0</v>
      </c>
      <c r="N357" s="65">
        <f>'ادخال البيانات (ث مسارات)'!J358</f>
        <v>0</v>
      </c>
      <c r="O357" s="81">
        <f t="shared" si="36"/>
        <v>0</v>
      </c>
      <c r="P357" s="11"/>
    </row>
    <row r="358" spans="4:16" ht="14.5" hidden="1" thickBot="1" x14ac:dyDescent="0.35">
      <c r="D358" s="64">
        <f>'ادخال البيانات (ث مسارات)'!E359</f>
        <v>0</v>
      </c>
      <c r="E358" s="81">
        <f t="shared" si="31"/>
        <v>0</v>
      </c>
      <c r="F358" s="65">
        <f>'ادخال البيانات (ث مسارات)'!F359</f>
        <v>0</v>
      </c>
      <c r="G358" s="81">
        <f t="shared" si="32"/>
        <v>0</v>
      </c>
      <c r="H358" s="64">
        <f>'ادخال البيانات (ث مسارات)'!G359</f>
        <v>0</v>
      </c>
      <c r="I358" s="81">
        <f t="shared" si="33"/>
        <v>0</v>
      </c>
      <c r="J358" s="65">
        <f>'ادخال البيانات (ث مسارات)'!H359</f>
        <v>0</v>
      </c>
      <c r="K358" s="81">
        <f t="shared" si="34"/>
        <v>0</v>
      </c>
      <c r="L358" s="64">
        <f>'ادخال البيانات (ث مسارات)'!I359</f>
        <v>0</v>
      </c>
      <c r="M358" s="81">
        <f t="shared" si="35"/>
        <v>0</v>
      </c>
      <c r="N358" s="65">
        <f>'ادخال البيانات (ث مسارات)'!J359</f>
        <v>0</v>
      </c>
      <c r="O358" s="81">
        <f t="shared" si="36"/>
        <v>0</v>
      </c>
      <c r="P358" s="11"/>
    </row>
    <row r="359" spans="4:16" ht="14.5" hidden="1" thickBot="1" x14ac:dyDescent="0.35">
      <c r="D359" s="64">
        <f>'ادخال البيانات (ث مسارات)'!E360</f>
        <v>0</v>
      </c>
      <c r="E359" s="81">
        <f t="shared" si="31"/>
        <v>0</v>
      </c>
      <c r="F359" s="65">
        <f>'ادخال البيانات (ث مسارات)'!F360</f>
        <v>0</v>
      </c>
      <c r="G359" s="81">
        <f t="shared" si="32"/>
        <v>0</v>
      </c>
      <c r="H359" s="64">
        <f>'ادخال البيانات (ث مسارات)'!G360</f>
        <v>0</v>
      </c>
      <c r="I359" s="81">
        <f t="shared" si="33"/>
        <v>0</v>
      </c>
      <c r="J359" s="65">
        <f>'ادخال البيانات (ث مسارات)'!H360</f>
        <v>0</v>
      </c>
      <c r="K359" s="81">
        <f t="shared" si="34"/>
        <v>0</v>
      </c>
      <c r="L359" s="64">
        <f>'ادخال البيانات (ث مسارات)'!I360</f>
        <v>0</v>
      </c>
      <c r="M359" s="81">
        <f t="shared" si="35"/>
        <v>0</v>
      </c>
      <c r="N359" s="65">
        <f>'ادخال البيانات (ث مسارات)'!J360</f>
        <v>0</v>
      </c>
      <c r="O359" s="81">
        <f t="shared" si="36"/>
        <v>0</v>
      </c>
      <c r="P359" s="11"/>
    </row>
    <row r="360" spans="4:16" ht="14.5" hidden="1" thickBot="1" x14ac:dyDescent="0.35">
      <c r="D360" s="64">
        <f>'ادخال البيانات (ث مسارات)'!E361</f>
        <v>0</v>
      </c>
      <c r="E360" s="81">
        <f t="shared" si="31"/>
        <v>0</v>
      </c>
      <c r="F360" s="65">
        <f>'ادخال البيانات (ث مسارات)'!F361</f>
        <v>0</v>
      </c>
      <c r="G360" s="81">
        <f t="shared" si="32"/>
        <v>0</v>
      </c>
      <c r="H360" s="64">
        <f>'ادخال البيانات (ث مسارات)'!G361</f>
        <v>0</v>
      </c>
      <c r="I360" s="81">
        <f t="shared" si="33"/>
        <v>0</v>
      </c>
      <c r="J360" s="65">
        <f>'ادخال البيانات (ث مسارات)'!H361</f>
        <v>0</v>
      </c>
      <c r="K360" s="81">
        <f t="shared" si="34"/>
        <v>0</v>
      </c>
      <c r="L360" s="64">
        <f>'ادخال البيانات (ث مسارات)'!I361</f>
        <v>0</v>
      </c>
      <c r="M360" s="81">
        <f t="shared" si="35"/>
        <v>0</v>
      </c>
      <c r="N360" s="65">
        <f>'ادخال البيانات (ث مسارات)'!J361</f>
        <v>0</v>
      </c>
      <c r="O360" s="81">
        <f t="shared" si="36"/>
        <v>0</v>
      </c>
      <c r="P360" s="11"/>
    </row>
    <row r="361" spans="4:16" ht="14.5" hidden="1" thickBot="1" x14ac:dyDescent="0.35">
      <c r="D361" s="64">
        <f>'ادخال البيانات (ث مسارات)'!E362</f>
        <v>0</v>
      </c>
      <c r="E361" s="81">
        <f t="shared" si="31"/>
        <v>0</v>
      </c>
      <c r="F361" s="65">
        <f>'ادخال البيانات (ث مسارات)'!F362</f>
        <v>0</v>
      </c>
      <c r="G361" s="81">
        <f t="shared" si="32"/>
        <v>0</v>
      </c>
      <c r="H361" s="64">
        <f>'ادخال البيانات (ث مسارات)'!G362</f>
        <v>0</v>
      </c>
      <c r="I361" s="81">
        <f t="shared" si="33"/>
        <v>0</v>
      </c>
      <c r="J361" s="65">
        <f>'ادخال البيانات (ث مسارات)'!H362</f>
        <v>0</v>
      </c>
      <c r="K361" s="81">
        <f t="shared" si="34"/>
        <v>0</v>
      </c>
      <c r="L361" s="64">
        <f>'ادخال البيانات (ث مسارات)'!I362</f>
        <v>0</v>
      </c>
      <c r="M361" s="81">
        <f t="shared" si="35"/>
        <v>0</v>
      </c>
      <c r="N361" s="65">
        <f>'ادخال البيانات (ث مسارات)'!J362</f>
        <v>0</v>
      </c>
      <c r="O361" s="81">
        <f t="shared" si="36"/>
        <v>0</v>
      </c>
      <c r="P361" s="11"/>
    </row>
    <row r="362" spans="4:16" ht="14.5" hidden="1" thickBot="1" x14ac:dyDescent="0.35">
      <c r="D362" s="64">
        <f>'ادخال البيانات (ث مسارات)'!E363</f>
        <v>0</v>
      </c>
      <c r="E362" s="81">
        <f t="shared" si="31"/>
        <v>0</v>
      </c>
      <c r="F362" s="65">
        <f>'ادخال البيانات (ث مسارات)'!F363</f>
        <v>0</v>
      </c>
      <c r="G362" s="81">
        <f t="shared" si="32"/>
        <v>0</v>
      </c>
      <c r="H362" s="64">
        <f>'ادخال البيانات (ث مسارات)'!G363</f>
        <v>0</v>
      </c>
      <c r="I362" s="81">
        <f t="shared" si="33"/>
        <v>0</v>
      </c>
      <c r="J362" s="65">
        <f>'ادخال البيانات (ث مسارات)'!H363</f>
        <v>0</v>
      </c>
      <c r="K362" s="81">
        <f t="shared" si="34"/>
        <v>0</v>
      </c>
      <c r="L362" s="64">
        <f>'ادخال البيانات (ث مسارات)'!I363</f>
        <v>0</v>
      </c>
      <c r="M362" s="81">
        <f t="shared" si="35"/>
        <v>0</v>
      </c>
      <c r="N362" s="65">
        <f>'ادخال البيانات (ث مسارات)'!J363</f>
        <v>0</v>
      </c>
      <c r="O362" s="81">
        <f t="shared" si="36"/>
        <v>0</v>
      </c>
      <c r="P362" s="11"/>
    </row>
    <row r="363" spans="4:16" ht="14.5" hidden="1" thickBot="1" x14ac:dyDescent="0.35">
      <c r="D363" s="64">
        <f>'ادخال البيانات (ث مسارات)'!E364</f>
        <v>0</v>
      </c>
      <c r="E363" s="81">
        <f t="shared" si="31"/>
        <v>0</v>
      </c>
      <c r="F363" s="65">
        <f>'ادخال البيانات (ث مسارات)'!F364</f>
        <v>0</v>
      </c>
      <c r="G363" s="81">
        <f t="shared" si="32"/>
        <v>0</v>
      </c>
      <c r="H363" s="64">
        <f>'ادخال البيانات (ث مسارات)'!G364</f>
        <v>0</v>
      </c>
      <c r="I363" s="81">
        <f t="shared" si="33"/>
        <v>0</v>
      </c>
      <c r="J363" s="65">
        <f>'ادخال البيانات (ث مسارات)'!H364</f>
        <v>0</v>
      </c>
      <c r="K363" s="81">
        <f t="shared" si="34"/>
        <v>0</v>
      </c>
      <c r="L363" s="64">
        <f>'ادخال البيانات (ث مسارات)'!I364</f>
        <v>0</v>
      </c>
      <c r="M363" s="81">
        <f t="shared" si="35"/>
        <v>0</v>
      </c>
      <c r="N363" s="65">
        <f>'ادخال البيانات (ث مسارات)'!J364</f>
        <v>0</v>
      </c>
      <c r="O363" s="81">
        <f t="shared" si="36"/>
        <v>0</v>
      </c>
      <c r="P363" s="11"/>
    </row>
    <row r="364" spans="4:16" ht="14.5" hidden="1" thickBot="1" x14ac:dyDescent="0.35">
      <c r="D364" s="64">
        <f>'ادخال البيانات (ث مسارات)'!E365</f>
        <v>0</v>
      </c>
      <c r="E364" s="81">
        <f t="shared" si="31"/>
        <v>0</v>
      </c>
      <c r="F364" s="65">
        <f>'ادخال البيانات (ث مسارات)'!F365</f>
        <v>0</v>
      </c>
      <c r="G364" s="81">
        <f t="shared" si="32"/>
        <v>0</v>
      </c>
      <c r="H364" s="64">
        <f>'ادخال البيانات (ث مسارات)'!G365</f>
        <v>0</v>
      </c>
      <c r="I364" s="81">
        <f t="shared" si="33"/>
        <v>0</v>
      </c>
      <c r="J364" s="65">
        <f>'ادخال البيانات (ث مسارات)'!H365</f>
        <v>0</v>
      </c>
      <c r="K364" s="81">
        <f t="shared" si="34"/>
        <v>0</v>
      </c>
      <c r="L364" s="64">
        <f>'ادخال البيانات (ث مسارات)'!I365</f>
        <v>0</v>
      </c>
      <c r="M364" s="81">
        <f t="shared" si="35"/>
        <v>0</v>
      </c>
      <c r="N364" s="65">
        <f>'ادخال البيانات (ث مسارات)'!J365</f>
        <v>0</v>
      </c>
      <c r="O364" s="81">
        <f t="shared" si="36"/>
        <v>0</v>
      </c>
      <c r="P364" s="11"/>
    </row>
    <row r="365" spans="4:16" ht="14.5" hidden="1" thickBot="1" x14ac:dyDescent="0.35">
      <c r="D365" s="64">
        <f>'ادخال البيانات (ث مسارات)'!E366</f>
        <v>0</v>
      </c>
      <c r="E365" s="81">
        <f t="shared" si="31"/>
        <v>0</v>
      </c>
      <c r="F365" s="65">
        <f>'ادخال البيانات (ث مسارات)'!F366</f>
        <v>0</v>
      </c>
      <c r="G365" s="81">
        <f t="shared" si="32"/>
        <v>0</v>
      </c>
      <c r="H365" s="64">
        <f>'ادخال البيانات (ث مسارات)'!G366</f>
        <v>0</v>
      </c>
      <c r="I365" s="81">
        <f t="shared" si="33"/>
        <v>0</v>
      </c>
      <c r="J365" s="65">
        <f>'ادخال البيانات (ث مسارات)'!H366</f>
        <v>0</v>
      </c>
      <c r="K365" s="81">
        <f t="shared" si="34"/>
        <v>0</v>
      </c>
      <c r="L365" s="64">
        <f>'ادخال البيانات (ث مسارات)'!I366</f>
        <v>0</v>
      </c>
      <c r="M365" s="81">
        <f t="shared" si="35"/>
        <v>0</v>
      </c>
      <c r="N365" s="65">
        <f>'ادخال البيانات (ث مسارات)'!J366</f>
        <v>0</v>
      </c>
      <c r="O365" s="81">
        <f t="shared" si="36"/>
        <v>0</v>
      </c>
      <c r="P365" s="11"/>
    </row>
    <row r="366" spans="4:16" ht="14.5" hidden="1" thickBot="1" x14ac:dyDescent="0.35">
      <c r="D366" s="64">
        <f>'ادخال البيانات (ث مسارات)'!E367</f>
        <v>0</v>
      </c>
      <c r="E366" s="81">
        <f t="shared" si="31"/>
        <v>0</v>
      </c>
      <c r="F366" s="65">
        <f>'ادخال البيانات (ث مسارات)'!F367</f>
        <v>0</v>
      </c>
      <c r="G366" s="81">
        <f t="shared" si="32"/>
        <v>0</v>
      </c>
      <c r="H366" s="64">
        <f>'ادخال البيانات (ث مسارات)'!G367</f>
        <v>0</v>
      </c>
      <c r="I366" s="81">
        <f t="shared" si="33"/>
        <v>0</v>
      </c>
      <c r="J366" s="65">
        <f>'ادخال البيانات (ث مسارات)'!H367</f>
        <v>0</v>
      </c>
      <c r="K366" s="81">
        <f t="shared" si="34"/>
        <v>0</v>
      </c>
      <c r="L366" s="64">
        <f>'ادخال البيانات (ث مسارات)'!I367</f>
        <v>0</v>
      </c>
      <c r="M366" s="81">
        <f t="shared" si="35"/>
        <v>0</v>
      </c>
      <c r="N366" s="65">
        <f>'ادخال البيانات (ث مسارات)'!J367</f>
        <v>0</v>
      </c>
      <c r="O366" s="81">
        <f t="shared" si="36"/>
        <v>0</v>
      </c>
      <c r="P366" s="11"/>
    </row>
    <row r="367" spans="4:16" ht="14.5" hidden="1" thickBot="1" x14ac:dyDescent="0.35">
      <c r="D367" s="64">
        <f>'ادخال البيانات (ث مسارات)'!E368</f>
        <v>0</v>
      </c>
      <c r="E367" s="81">
        <f t="shared" si="31"/>
        <v>0</v>
      </c>
      <c r="F367" s="65">
        <f>'ادخال البيانات (ث مسارات)'!F368</f>
        <v>0</v>
      </c>
      <c r="G367" s="81">
        <f t="shared" si="32"/>
        <v>0</v>
      </c>
      <c r="H367" s="64">
        <f>'ادخال البيانات (ث مسارات)'!G368</f>
        <v>0</v>
      </c>
      <c r="I367" s="81">
        <f t="shared" si="33"/>
        <v>0</v>
      </c>
      <c r="J367" s="65">
        <f>'ادخال البيانات (ث مسارات)'!H368</f>
        <v>0</v>
      </c>
      <c r="K367" s="81">
        <f t="shared" si="34"/>
        <v>0</v>
      </c>
      <c r="L367" s="64">
        <f>'ادخال البيانات (ث مسارات)'!I368</f>
        <v>0</v>
      </c>
      <c r="M367" s="81">
        <f t="shared" si="35"/>
        <v>0</v>
      </c>
      <c r="N367" s="65">
        <f>'ادخال البيانات (ث مسارات)'!J368</f>
        <v>0</v>
      </c>
      <c r="O367" s="81">
        <f t="shared" si="36"/>
        <v>0</v>
      </c>
      <c r="P367" s="11"/>
    </row>
    <row r="368" spans="4:16" ht="14.5" hidden="1" thickBot="1" x14ac:dyDescent="0.35">
      <c r="D368" s="64">
        <f>'ادخال البيانات (ث مسارات)'!E369</f>
        <v>0</v>
      </c>
      <c r="E368" s="81">
        <f t="shared" si="31"/>
        <v>0</v>
      </c>
      <c r="F368" s="65">
        <f>'ادخال البيانات (ث مسارات)'!F369</f>
        <v>0</v>
      </c>
      <c r="G368" s="81">
        <f t="shared" si="32"/>
        <v>0</v>
      </c>
      <c r="H368" s="64">
        <f>'ادخال البيانات (ث مسارات)'!G369</f>
        <v>0</v>
      </c>
      <c r="I368" s="81">
        <f t="shared" si="33"/>
        <v>0</v>
      </c>
      <c r="J368" s="65">
        <f>'ادخال البيانات (ث مسارات)'!H369</f>
        <v>0</v>
      </c>
      <c r="K368" s="81">
        <f t="shared" si="34"/>
        <v>0</v>
      </c>
      <c r="L368" s="64">
        <f>'ادخال البيانات (ث مسارات)'!I369</f>
        <v>0</v>
      </c>
      <c r="M368" s="81">
        <f t="shared" si="35"/>
        <v>0</v>
      </c>
      <c r="N368" s="65">
        <f>'ادخال البيانات (ث مسارات)'!J369</f>
        <v>0</v>
      </c>
      <c r="O368" s="81">
        <f t="shared" si="36"/>
        <v>0</v>
      </c>
      <c r="P368" s="11"/>
    </row>
    <row r="369" spans="4:16" ht="14.5" hidden="1" thickBot="1" x14ac:dyDescent="0.35">
      <c r="D369" s="64">
        <f>'ادخال البيانات (ث مسارات)'!E370</f>
        <v>0</v>
      </c>
      <c r="E369" s="81">
        <f t="shared" si="31"/>
        <v>0</v>
      </c>
      <c r="F369" s="65">
        <f>'ادخال البيانات (ث مسارات)'!F370</f>
        <v>0</v>
      </c>
      <c r="G369" s="81">
        <f t="shared" si="32"/>
        <v>0</v>
      </c>
      <c r="H369" s="64">
        <f>'ادخال البيانات (ث مسارات)'!G370</f>
        <v>0</v>
      </c>
      <c r="I369" s="81">
        <f t="shared" si="33"/>
        <v>0</v>
      </c>
      <c r="J369" s="65">
        <f>'ادخال البيانات (ث مسارات)'!H370</f>
        <v>0</v>
      </c>
      <c r="K369" s="81">
        <f t="shared" si="34"/>
        <v>0</v>
      </c>
      <c r="L369" s="64">
        <f>'ادخال البيانات (ث مسارات)'!I370</f>
        <v>0</v>
      </c>
      <c r="M369" s="81">
        <f t="shared" si="35"/>
        <v>0</v>
      </c>
      <c r="N369" s="65">
        <f>'ادخال البيانات (ث مسارات)'!J370</f>
        <v>0</v>
      </c>
      <c r="O369" s="81">
        <f t="shared" si="36"/>
        <v>0</v>
      </c>
      <c r="P369" s="11"/>
    </row>
    <row r="370" spans="4:16" ht="14.5" hidden="1" thickBot="1" x14ac:dyDescent="0.35">
      <c r="D370" s="64">
        <f>'ادخال البيانات (ث مسارات)'!E371</f>
        <v>0</v>
      </c>
      <c r="E370" s="81">
        <f t="shared" si="31"/>
        <v>0</v>
      </c>
      <c r="F370" s="65">
        <f>'ادخال البيانات (ث مسارات)'!F371</f>
        <v>0</v>
      </c>
      <c r="G370" s="81">
        <f t="shared" si="32"/>
        <v>0</v>
      </c>
      <c r="H370" s="64">
        <f>'ادخال البيانات (ث مسارات)'!G371</f>
        <v>0</v>
      </c>
      <c r="I370" s="81">
        <f t="shared" si="33"/>
        <v>0</v>
      </c>
      <c r="J370" s="65">
        <f>'ادخال البيانات (ث مسارات)'!H371</f>
        <v>0</v>
      </c>
      <c r="K370" s="81">
        <f t="shared" si="34"/>
        <v>0</v>
      </c>
      <c r="L370" s="64">
        <f>'ادخال البيانات (ث مسارات)'!I371</f>
        <v>0</v>
      </c>
      <c r="M370" s="81">
        <f t="shared" si="35"/>
        <v>0</v>
      </c>
      <c r="N370" s="65">
        <f>'ادخال البيانات (ث مسارات)'!J371</f>
        <v>0</v>
      </c>
      <c r="O370" s="81">
        <f t="shared" si="36"/>
        <v>0</v>
      </c>
      <c r="P370" s="11"/>
    </row>
    <row r="371" spans="4:16" ht="14.5" hidden="1" thickBot="1" x14ac:dyDescent="0.35">
      <c r="D371" s="64">
        <f>'ادخال البيانات (ث مسارات)'!E372</f>
        <v>0</v>
      </c>
      <c r="E371" s="81">
        <f t="shared" si="31"/>
        <v>0</v>
      </c>
      <c r="F371" s="65">
        <f>'ادخال البيانات (ث مسارات)'!F372</f>
        <v>0</v>
      </c>
      <c r="G371" s="81">
        <f t="shared" si="32"/>
        <v>0</v>
      </c>
      <c r="H371" s="64">
        <f>'ادخال البيانات (ث مسارات)'!G372</f>
        <v>0</v>
      </c>
      <c r="I371" s="81">
        <f t="shared" si="33"/>
        <v>0</v>
      </c>
      <c r="J371" s="65">
        <f>'ادخال البيانات (ث مسارات)'!H372</f>
        <v>0</v>
      </c>
      <c r="K371" s="81">
        <f t="shared" si="34"/>
        <v>0</v>
      </c>
      <c r="L371" s="64">
        <f>'ادخال البيانات (ث مسارات)'!I372</f>
        <v>0</v>
      </c>
      <c r="M371" s="81">
        <f t="shared" si="35"/>
        <v>0</v>
      </c>
      <c r="N371" s="65">
        <f>'ادخال البيانات (ث مسارات)'!J372</f>
        <v>0</v>
      </c>
      <c r="O371" s="81">
        <f t="shared" si="36"/>
        <v>0</v>
      </c>
      <c r="P371" s="11"/>
    </row>
    <row r="372" spans="4:16" ht="14.5" hidden="1" thickBot="1" x14ac:dyDescent="0.35">
      <c r="D372" s="64">
        <f>'ادخال البيانات (ث مسارات)'!E373</f>
        <v>0</v>
      </c>
      <c r="E372" s="81">
        <f t="shared" si="31"/>
        <v>0</v>
      </c>
      <c r="F372" s="65">
        <f>'ادخال البيانات (ث مسارات)'!F373</f>
        <v>0</v>
      </c>
      <c r="G372" s="81">
        <f t="shared" si="32"/>
        <v>0</v>
      </c>
      <c r="H372" s="64">
        <f>'ادخال البيانات (ث مسارات)'!G373</f>
        <v>0</v>
      </c>
      <c r="I372" s="81">
        <f t="shared" si="33"/>
        <v>0</v>
      </c>
      <c r="J372" s="65">
        <f>'ادخال البيانات (ث مسارات)'!H373</f>
        <v>0</v>
      </c>
      <c r="K372" s="81">
        <f t="shared" si="34"/>
        <v>0</v>
      </c>
      <c r="L372" s="64">
        <f>'ادخال البيانات (ث مسارات)'!I373</f>
        <v>0</v>
      </c>
      <c r="M372" s="81">
        <f t="shared" si="35"/>
        <v>0</v>
      </c>
      <c r="N372" s="65">
        <f>'ادخال البيانات (ث مسارات)'!J373</f>
        <v>0</v>
      </c>
      <c r="O372" s="81">
        <f t="shared" si="36"/>
        <v>0</v>
      </c>
      <c r="P372" s="11"/>
    </row>
    <row r="373" spans="4:16" ht="14.5" hidden="1" thickBot="1" x14ac:dyDescent="0.35">
      <c r="D373" s="64">
        <f>'ادخال البيانات (ث مسارات)'!E374</f>
        <v>0</v>
      </c>
      <c r="E373" s="81">
        <f t="shared" si="31"/>
        <v>0</v>
      </c>
      <c r="F373" s="65">
        <f>'ادخال البيانات (ث مسارات)'!F374</f>
        <v>0</v>
      </c>
      <c r="G373" s="81">
        <f t="shared" si="32"/>
        <v>0</v>
      </c>
      <c r="H373" s="64">
        <f>'ادخال البيانات (ث مسارات)'!G374</f>
        <v>0</v>
      </c>
      <c r="I373" s="81">
        <f t="shared" si="33"/>
        <v>0</v>
      </c>
      <c r="J373" s="65">
        <f>'ادخال البيانات (ث مسارات)'!H374</f>
        <v>0</v>
      </c>
      <c r="K373" s="81">
        <f t="shared" si="34"/>
        <v>0</v>
      </c>
      <c r="L373" s="64">
        <f>'ادخال البيانات (ث مسارات)'!I374</f>
        <v>0</v>
      </c>
      <c r="M373" s="81">
        <f t="shared" si="35"/>
        <v>0</v>
      </c>
      <c r="N373" s="65">
        <f>'ادخال البيانات (ث مسارات)'!J374</f>
        <v>0</v>
      </c>
      <c r="O373" s="81">
        <f t="shared" si="36"/>
        <v>0</v>
      </c>
      <c r="P373" s="11"/>
    </row>
    <row r="374" spans="4:16" ht="14.5" hidden="1" thickBot="1" x14ac:dyDescent="0.35">
      <c r="D374" s="64">
        <f>'ادخال البيانات (ث مسارات)'!E375</f>
        <v>0</v>
      </c>
      <c r="E374" s="81">
        <f t="shared" si="31"/>
        <v>0</v>
      </c>
      <c r="F374" s="65">
        <f>'ادخال البيانات (ث مسارات)'!F375</f>
        <v>0</v>
      </c>
      <c r="G374" s="81">
        <f t="shared" si="32"/>
        <v>0</v>
      </c>
      <c r="H374" s="64">
        <f>'ادخال البيانات (ث مسارات)'!G375</f>
        <v>0</v>
      </c>
      <c r="I374" s="81">
        <f t="shared" si="33"/>
        <v>0</v>
      </c>
      <c r="J374" s="65">
        <f>'ادخال البيانات (ث مسارات)'!H375</f>
        <v>0</v>
      </c>
      <c r="K374" s="81">
        <f t="shared" si="34"/>
        <v>0</v>
      </c>
      <c r="L374" s="64">
        <f>'ادخال البيانات (ث مسارات)'!I375</f>
        <v>0</v>
      </c>
      <c r="M374" s="81">
        <f t="shared" si="35"/>
        <v>0</v>
      </c>
      <c r="N374" s="65">
        <f>'ادخال البيانات (ث مسارات)'!J375</f>
        <v>0</v>
      </c>
      <c r="O374" s="81">
        <f t="shared" si="36"/>
        <v>0</v>
      </c>
      <c r="P374" s="11"/>
    </row>
    <row r="375" spans="4:16" ht="14.5" hidden="1" thickBot="1" x14ac:dyDescent="0.35">
      <c r="D375" s="64">
        <f>'ادخال البيانات (ث مسارات)'!E376</f>
        <v>0</v>
      </c>
      <c r="E375" s="81">
        <f t="shared" si="31"/>
        <v>0</v>
      </c>
      <c r="F375" s="65">
        <f>'ادخال البيانات (ث مسارات)'!F376</f>
        <v>0</v>
      </c>
      <c r="G375" s="81">
        <f t="shared" si="32"/>
        <v>0</v>
      </c>
      <c r="H375" s="64">
        <f>'ادخال البيانات (ث مسارات)'!G376</f>
        <v>0</v>
      </c>
      <c r="I375" s="81">
        <f t="shared" si="33"/>
        <v>0</v>
      </c>
      <c r="J375" s="65">
        <f>'ادخال البيانات (ث مسارات)'!H376</f>
        <v>0</v>
      </c>
      <c r="K375" s="81">
        <f t="shared" si="34"/>
        <v>0</v>
      </c>
      <c r="L375" s="64">
        <f>'ادخال البيانات (ث مسارات)'!I376</f>
        <v>0</v>
      </c>
      <c r="M375" s="81">
        <f t="shared" si="35"/>
        <v>0</v>
      </c>
      <c r="N375" s="65">
        <f>'ادخال البيانات (ث مسارات)'!J376</f>
        <v>0</v>
      </c>
      <c r="O375" s="81">
        <f t="shared" si="36"/>
        <v>0</v>
      </c>
      <c r="P375" s="11"/>
    </row>
    <row r="376" spans="4:16" ht="14.5" hidden="1" thickBot="1" x14ac:dyDescent="0.35">
      <c r="D376" s="64">
        <f>'ادخال البيانات (ث مسارات)'!E377</f>
        <v>0</v>
      </c>
      <c r="E376" s="81">
        <f t="shared" si="31"/>
        <v>0</v>
      </c>
      <c r="F376" s="65">
        <f>'ادخال البيانات (ث مسارات)'!F377</f>
        <v>0</v>
      </c>
      <c r="G376" s="81">
        <f t="shared" si="32"/>
        <v>0</v>
      </c>
      <c r="H376" s="64">
        <f>'ادخال البيانات (ث مسارات)'!G377</f>
        <v>0</v>
      </c>
      <c r="I376" s="81">
        <f t="shared" si="33"/>
        <v>0</v>
      </c>
      <c r="J376" s="65">
        <f>'ادخال البيانات (ث مسارات)'!H377</f>
        <v>0</v>
      </c>
      <c r="K376" s="81">
        <f t="shared" si="34"/>
        <v>0</v>
      </c>
      <c r="L376" s="64">
        <f>'ادخال البيانات (ث مسارات)'!I377</f>
        <v>0</v>
      </c>
      <c r="M376" s="81">
        <f t="shared" si="35"/>
        <v>0</v>
      </c>
      <c r="N376" s="65">
        <f>'ادخال البيانات (ث مسارات)'!J377</f>
        <v>0</v>
      </c>
      <c r="O376" s="81">
        <f t="shared" si="36"/>
        <v>0</v>
      </c>
      <c r="P376" s="11"/>
    </row>
    <row r="377" spans="4:16" ht="14.5" hidden="1" thickBot="1" x14ac:dyDescent="0.35">
      <c r="D377" s="64">
        <f>'ادخال البيانات (ث مسارات)'!E378</f>
        <v>0</v>
      </c>
      <c r="E377" s="81">
        <f t="shared" si="31"/>
        <v>0</v>
      </c>
      <c r="F377" s="65">
        <f>'ادخال البيانات (ث مسارات)'!F378</f>
        <v>0</v>
      </c>
      <c r="G377" s="81">
        <f t="shared" si="32"/>
        <v>0</v>
      </c>
      <c r="H377" s="64">
        <f>'ادخال البيانات (ث مسارات)'!G378</f>
        <v>0</v>
      </c>
      <c r="I377" s="81">
        <f t="shared" si="33"/>
        <v>0</v>
      </c>
      <c r="J377" s="65">
        <f>'ادخال البيانات (ث مسارات)'!H378</f>
        <v>0</v>
      </c>
      <c r="K377" s="81">
        <f t="shared" si="34"/>
        <v>0</v>
      </c>
      <c r="L377" s="64">
        <f>'ادخال البيانات (ث مسارات)'!I378</f>
        <v>0</v>
      </c>
      <c r="M377" s="81">
        <f t="shared" si="35"/>
        <v>0</v>
      </c>
      <c r="N377" s="65">
        <f>'ادخال البيانات (ث مسارات)'!J378</f>
        <v>0</v>
      </c>
      <c r="O377" s="81">
        <f t="shared" si="36"/>
        <v>0</v>
      </c>
      <c r="P377" s="11"/>
    </row>
    <row r="378" spans="4:16" ht="14.5" hidden="1" thickBot="1" x14ac:dyDescent="0.35">
      <c r="D378" s="64">
        <f>'ادخال البيانات (ث مسارات)'!E379</f>
        <v>0</v>
      </c>
      <c r="E378" s="81">
        <f t="shared" si="31"/>
        <v>0</v>
      </c>
      <c r="F378" s="65">
        <f>'ادخال البيانات (ث مسارات)'!F379</f>
        <v>0</v>
      </c>
      <c r="G378" s="81">
        <f t="shared" si="32"/>
        <v>0</v>
      </c>
      <c r="H378" s="64">
        <f>'ادخال البيانات (ث مسارات)'!G379</f>
        <v>0</v>
      </c>
      <c r="I378" s="81">
        <f t="shared" si="33"/>
        <v>0</v>
      </c>
      <c r="J378" s="65">
        <f>'ادخال البيانات (ث مسارات)'!H379</f>
        <v>0</v>
      </c>
      <c r="K378" s="81">
        <f t="shared" si="34"/>
        <v>0</v>
      </c>
      <c r="L378" s="64">
        <f>'ادخال البيانات (ث مسارات)'!I379</f>
        <v>0</v>
      </c>
      <c r="M378" s="81">
        <f t="shared" si="35"/>
        <v>0</v>
      </c>
      <c r="N378" s="65">
        <f>'ادخال البيانات (ث مسارات)'!J379</f>
        <v>0</v>
      </c>
      <c r="O378" s="81">
        <f t="shared" si="36"/>
        <v>0</v>
      </c>
      <c r="P378" s="11"/>
    </row>
    <row r="379" spans="4:16" ht="14.5" hidden="1" thickBot="1" x14ac:dyDescent="0.35">
      <c r="D379" s="64">
        <f>'ادخال البيانات (ث مسارات)'!E380</f>
        <v>0</v>
      </c>
      <c r="E379" s="81">
        <f t="shared" si="31"/>
        <v>0</v>
      </c>
      <c r="F379" s="65">
        <f>'ادخال البيانات (ث مسارات)'!F380</f>
        <v>0</v>
      </c>
      <c r="G379" s="81">
        <f t="shared" si="32"/>
        <v>0</v>
      </c>
      <c r="H379" s="64">
        <f>'ادخال البيانات (ث مسارات)'!G380</f>
        <v>0</v>
      </c>
      <c r="I379" s="81">
        <f t="shared" si="33"/>
        <v>0</v>
      </c>
      <c r="J379" s="65">
        <f>'ادخال البيانات (ث مسارات)'!H380</f>
        <v>0</v>
      </c>
      <c r="K379" s="81">
        <f t="shared" si="34"/>
        <v>0</v>
      </c>
      <c r="L379" s="64">
        <f>'ادخال البيانات (ث مسارات)'!I380</f>
        <v>0</v>
      </c>
      <c r="M379" s="81">
        <f t="shared" si="35"/>
        <v>0</v>
      </c>
      <c r="N379" s="65">
        <f>'ادخال البيانات (ث مسارات)'!J380</f>
        <v>0</v>
      </c>
      <c r="O379" s="81">
        <f t="shared" si="36"/>
        <v>0</v>
      </c>
      <c r="P379" s="11"/>
    </row>
    <row r="380" spans="4:16" ht="14.5" hidden="1" thickBot="1" x14ac:dyDescent="0.35">
      <c r="D380" s="64">
        <f>'ادخال البيانات (ث مسارات)'!E381</f>
        <v>0</v>
      </c>
      <c r="E380" s="81">
        <f t="shared" si="31"/>
        <v>0</v>
      </c>
      <c r="F380" s="65">
        <f>'ادخال البيانات (ث مسارات)'!F381</f>
        <v>0</v>
      </c>
      <c r="G380" s="81">
        <f t="shared" si="32"/>
        <v>0</v>
      </c>
      <c r="H380" s="64">
        <f>'ادخال البيانات (ث مسارات)'!G381</f>
        <v>0</v>
      </c>
      <c r="I380" s="81">
        <f t="shared" si="33"/>
        <v>0</v>
      </c>
      <c r="J380" s="65">
        <f>'ادخال البيانات (ث مسارات)'!H381</f>
        <v>0</v>
      </c>
      <c r="K380" s="81">
        <f t="shared" si="34"/>
        <v>0</v>
      </c>
      <c r="L380" s="64">
        <f>'ادخال البيانات (ث مسارات)'!I381</f>
        <v>0</v>
      </c>
      <c r="M380" s="81">
        <f t="shared" si="35"/>
        <v>0</v>
      </c>
      <c r="N380" s="65">
        <f>'ادخال البيانات (ث مسارات)'!J381</f>
        <v>0</v>
      </c>
      <c r="O380" s="81">
        <f t="shared" si="36"/>
        <v>0</v>
      </c>
      <c r="P380" s="11"/>
    </row>
    <row r="381" spans="4:16" ht="14.5" hidden="1" thickBot="1" x14ac:dyDescent="0.35">
      <c r="D381" s="64">
        <f>'ادخال البيانات (ث مسارات)'!E382</f>
        <v>0</v>
      </c>
      <c r="E381" s="81">
        <f t="shared" si="31"/>
        <v>0</v>
      </c>
      <c r="F381" s="65">
        <f>'ادخال البيانات (ث مسارات)'!F382</f>
        <v>0</v>
      </c>
      <c r="G381" s="81">
        <f t="shared" si="32"/>
        <v>0</v>
      </c>
      <c r="H381" s="64">
        <f>'ادخال البيانات (ث مسارات)'!G382</f>
        <v>0</v>
      </c>
      <c r="I381" s="81">
        <f t="shared" si="33"/>
        <v>0</v>
      </c>
      <c r="J381" s="65">
        <f>'ادخال البيانات (ث مسارات)'!H382</f>
        <v>0</v>
      </c>
      <c r="K381" s="81">
        <f t="shared" si="34"/>
        <v>0</v>
      </c>
      <c r="L381" s="64">
        <f>'ادخال البيانات (ث مسارات)'!I382</f>
        <v>0</v>
      </c>
      <c r="M381" s="81">
        <f t="shared" si="35"/>
        <v>0</v>
      </c>
      <c r="N381" s="65">
        <f>'ادخال البيانات (ث مسارات)'!J382</f>
        <v>0</v>
      </c>
      <c r="O381" s="81">
        <f t="shared" si="36"/>
        <v>0</v>
      </c>
      <c r="P381" s="11"/>
    </row>
    <row r="382" spans="4:16" ht="14.5" hidden="1" thickBot="1" x14ac:dyDescent="0.35">
      <c r="D382" s="64">
        <f>'ادخال البيانات (ث مسارات)'!E383</f>
        <v>0</v>
      </c>
      <c r="E382" s="81">
        <f t="shared" si="31"/>
        <v>0</v>
      </c>
      <c r="F382" s="65">
        <f>'ادخال البيانات (ث مسارات)'!F383</f>
        <v>0</v>
      </c>
      <c r="G382" s="81">
        <f t="shared" si="32"/>
        <v>0</v>
      </c>
      <c r="H382" s="64">
        <f>'ادخال البيانات (ث مسارات)'!G383</f>
        <v>0</v>
      </c>
      <c r="I382" s="81">
        <f t="shared" si="33"/>
        <v>0</v>
      </c>
      <c r="J382" s="65">
        <f>'ادخال البيانات (ث مسارات)'!H383</f>
        <v>0</v>
      </c>
      <c r="K382" s="81">
        <f t="shared" si="34"/>
        <v>0</v>
      </c>
      <c r="L382" s="64">
        <f>'ادخال البيانات (ث مسارات)'!I383</f>
        <v>0</v>
      </c>
      <c r="M382" s="81">
        <f t="shared" si="35"/>
        <v>0</v>
      </c>
      <c r="N382" s="65">
        <f>'ادخال البيانات (ث مسارات)'!J383</f>
        <v>0</v>
      </c>
      <c r="O382" s="81">
        <f t="shared" si="36"/>
        <v>0</v>
      </c>
      <c r="P382" s="11"/>
    </row>
    <row r="383" spans="4:16" ht="14.5" hidden="1" thickBot="1" x14ac:dyDescent="0.35">
      <c r="D383" s="64">
        <f>'ادخال البيانات (ث مسارات)'!E384</f>
        <v>0</v>
      </c>
      <c r="E383" s="81">
        <f t="shared" si="31"/>
        <v>0</v>
      </c>
      <c r="F383" s="65">
        <f>'ادخال البيانات (ث مسارات)'!F384</f>
        <v>0</v>
      </c>
      <c r="G383" s="81">
        <f t="shared" si="32"/>
        <v>0</v>
      </c>
      <c r="H383" s="64">
        <f>'ادخال البيانات (ث مسارات)'!G384</f>
        <v>0</v>
      </c>
      <c r="I383" s="81">
        <f t="shared" si="33"/>
        <v>0</v>
      </c>
      <c r="J383" s="65">
        <f>'ادخال البيانات (ث مسارات)'!H384</f>
        <v>0</v>
      </c>
      <c r="K383" s="81">
        <f t="shared" si="34"/>
        <v>0</v>
      </c>
      <c r="L383" s="64">
        <f>'ادخال البيانات (ث مسارات)'!I384</f>
        <v>0</v>
      </c>
      <c r="M383" s="81">
        <f t="shared" si="35"/>
        <v>0</v>
      </c>
      <c r="N383" s="65">
        <f>'ادخال البيانات (ث مسارات)'!J384</f>
        <v>0</v>
      </c>
      <c r="O383" s="81">
        <f t="shared" si="36"/>
        <v>0</v>
      </c>
      <c r="P383" s="11"/>
    </row>
    <row r="384" spans="4:16" ht="14.5" hidden="1" thickBot="1" x14ac:dyDescent="0.35">
      <c r="D384" s="64">
        <f>'ادخال البيانات (ث مسارات)'!E385</f>
        <v>0</v>
      </c>
      <c r="E384" s="81">
        <f t="shared" si="31"/>
        <v>0</v>
      </c>
      <c r="F384" s="65">
        <f>'ادخال البيانات (ث مسارات)'!F385</f>
        <v>0</v>
      </c>
      <c r="G384" s="81">
        <f t="shared" si="32"/>
        <v>0</v>
      </c>
      <c r="H384" s="64">
        <f>'ادخال البيانات (ث مسارات)'!G385</f>
        <v>0</v>
      </c>
      <c r="I384" s="81">
        <f t="shared" si="33"/>
        <v>0</v>
      </c>
      <c r="J384" s="65">
        <f>'ادخال البيانات (ث مسارات)'!H385</f>
        <v>0</v>
      </c>
      <c r="K384" s="81">
        <f t="shared" si="34"/>
        <v>0</v>
      </c>
      <c r="L384" s="64">
        <f>'ادخال البيانات (ث مسارات)'!I385</f>
        <v>0</v>
      </c>
      <c r="M384" s="81">
        <f t="shared" si="35"/>
        <v>0</v>
      </c>
      <c r="N384" s="65">
        <f>'ادخال البيانات (ث مسارات)'!J385</f>
        <v>0</v>
      </c>
      <c r="O384" s="81">
        <f t="shared" si="36"/>
        <v>0</v>
      </c>
      <c r="P384" s="11"/>
    </row>
    <row r="385" spans="4:16" ht="14.5" hidden="1" thickBot="1" x14ac:dyDescent="0.35">
      <c r="D385" s="64">
        <f>'ادخال البيانات (ث مسارات)'!E386</f>
        <v>0</v>
      </c>
      <c r="E385" s="81">
        <f t="shared" si="31"/>
        <v>0</v>
      </c>
      <c r="F385" s="65">
        <f>'ادخال البيانات (ث مسارات)'!F386</f>
        <v>0</v>
      </c>
      <c r="G385" s="81">
        <f t="shared" si="32"/>
        <v>0</v>
      </c>
      <c r="H385" s="64">
        <f>'ادخال البيانات (ث مسارات)'!G386</f>
        <v>0</v>
      </c>
      <c r="I385" s="81">
        <f t="shared" si="33"/>
        <v>0</v>
      </c>
      <c r="J385" s="65">
        <f>'ادخال البيانات (ث مسارات)'!H386</f>
        <v>0</v>
      </c>
      <c r="K385" s="81">
        <f t="shared" si="34"/>
        <v>0</v>
      </c>
      <c r="L385" s="64">
        <f>'ادخال البيانات (ث مسارات)'!I386</f>
        <v>0</v>
      </c>
      <c r="M385" s="81">
        <f t="shared" si="35"/>
        <v>0</v>
      </c>
      <c r="N385" s="65">
        <f>'ادخال البيانات (ث مسارات)'!J386</f>
        <v>0</v>
      </c>
      <c r="O385" s="81">
        <f t="shared" si="36"/>
        <v>0</v>
      </c>
      <c r="P385" s="11"/>
    </row>
    <row r="386" spans="4:16" ht="14.5" hidden="1" thickBot="1" x14ac:dyDescent="0.35">
      <c r="D386" s="64">
        <f>'ادخال البيانات (ث مسارات)'!E387</f>
        <v>0</v>
      </c>
      <c r="E386" s="81">
        <f t="shared" si="31"/>
        <v>0</v>
      </c>
      <c r="F386" s="65">
        <f>'ادخال البيانات (ث مسارات)'!F387</f>
        <v>0</v>
      </c>
      <c r="G386" s="81">
        <f t="shared" si="32"/>
        <v>0</v>
      </c>
      <c r="H386" s="64">
        <f>'ادخال البيانات (ث مسارات)'!G387</f>
        <v>0</v>
      </c>
      <c r="I386" s="81">
        <f t="shared" si="33"/>
        <v>0</v>
      </c>
      <c r="J386" s="65">
        <f>'ادخال البيانات (ث مسارات)'!H387</f>
        <v>0</v>
      </c>
      <c r="K386" s="81">
        <f t="shared" si="34"/>
        <v>0</v>
      </c>
      <c r="L386" s="64">
        <f>'ادخال البيانات (ث مسارات)'!I387</f>
        <v>0</v>
      </c>
      <c r="M386" s="81">
        <f t="shared" si="35"/>
        <v>0</v>
      </c>
      <c r="N386" s="65">
        <f>'ادخال البيانات (ث مسارات)'!J387</f>
        <v>0</v>
      </c>
      <c r="O386" s="81">
        <f t="shared" si="36"/>
        <v>0</v>
      </c>
      <c r="P386" s="11"/>
    </row>
    <row r="387" spans="4:16" ht="14.5" hidden="1" thickBot="1" x14ac:dyDescent="0.35">
      <c r="D387" s="64">
        <f>'ادخال البيانات (ث مسارات)'!E388</f>
        <v>0</v>
      </c>
      <c r="E387" s="81">
        <f t="shared" si="31"/>
        <v>0</v>
      </c>
      <c r="F387" s="65">
        <f>'ادخال البيانات (ث مسارات)'!F388</f>
        <v>0</v>
      </c>
      <c r="G387" s="81">
        <f t="shared" si="32"/>
        <v>0</v>
      </c>
      <c r="H387" s="64">
        <f>'ادخال البيانات (ث مسارات)'!G388</f>
        <v>0</v>
      </c>
      <c r="I387" s="81">
        <f t="shared" si="33"/>
        <v>0</v>
      </c>
      <c r="J387" s="65">
        <f>'ادخال البيانات (ث مسارات)'!H388</f>
        <v>0</v>
      </c>
      <c r="K387" s="81">
        <f t="shared" si="34"/>
        <v>0</v>
      </c>
      <c r="L387" s="64">
        <f>'ادخال البيانات (ث مسارات)'!I388</f>
        <v>0</v>
      </c>
      <c r="M387" s="81">
        <f t="shared" si="35"/>
        <v>0</v>
      </c>
      <c r="N387" s="65">
        <f>'ادخال البيانات (ث مسارات)'!J388</f>
        <v>0</v>
      </c>
      <c r="O387" s="81">
        <f t="shared" si="36"/>
        <v>0</v>
      </c>
      <c r="P387" s="11"/>
    </row>
    <row r="388" spans="4:16" ht="14.5" hidden="1" thickBot="1" x14ac:dyDescent="0.35">
      <c r="D388" s="64">
        <f>'ادخال البيانات (ث مسارات)'!E389</f>
        <v>0</v>
      </c>
      <c r="E388" s="81">
        <f t="shared" si="31"/>
        <v>0</v>
      </c>
      <c r="F388" s="65">
        <f>'ادخال البيانات (ث مسارات)'!F389</f>
        <v>0</v>
      </c>
      <c r="G388" s="81">
        <f t="shared" si="32"/>
        <v>0</v>
      </c>
      <c r="H388" s="64">
        <f>'ادخال البيانات (ث مسارات)'!G389</f>
        <v>0</v>
      </c>
      <c r="I388" s="81">
        <f t="shared" si="33"/>
        <v>0</v>
      </c>
      <c r="J388" s="65">
        <f>'ادخال البيانات (ث مسارات)'!H389</f>
        <v>0</v>
      </c>
      <c r="K388" s="81">
        <f t="shared" si="34"/>
        <v>0</v>
      </c>
      <c r="L388" s="64">
        <f>'ادخال البيانات (ث مسارات)'!I389</f>
        <v>0</v>
      </c>
      <c r="M388" s="81">
        <f t="shared" si="35"/>
        <v>0</v>
      </c>
      <c r="N388" s="65">
        <f>'ادخال البيانات (ث مسارات)'!J389</f>
        <v>0</v>
      </c>
      <c r="O388" s="81">
        <f t="shared" si="36"/>
        <v>0</v>
      </c>
      <c r="P388" s="11"/>
    </row>
    <row r="389" spans="4:16" ht="14.5" hidden="1" thickBot="1" x14ac:dyDescent="0.35">
      <c r="D389" s="64">
        <f>'ادخال البيانات (ث مسارات)'!E390</f>
        <v>0</v>
      </c>
      <c r="E389" s="81">
        <f t="shared" si="31"/>
        <v>0</v>
      </c>
      <c r="F389" s="65">
        <f>'ادخال البيانات (ث مسارات)'!F390</f>
        <v>0</v>
      </c>
      <c r="G389" s="81">
        <f t="shared" si="32"/>
        <v>0</v>
      </c>
      <c r="H389" s="64">
        <f>'ادخال البيانات (ث مسارات)'!G390</f>
        <v>0</v>
      </c>
      <c r="I389" s="81">
        <f t="shared" si="33"/>
        <v>0</v>
      </c>
      <c r="J389" s="65">
        <f>'ادخال البيانات (ث مسارات)'!H390</f>
        <v>0</v>
      </c>
      <c r="K389" s="81">
        <f t="shared" si="34"/>
        <v>0</v>
      </c>
      <c r="L389" s="64">
        <f>'ادخال البيانات (ث مسارات)'!I390</f>
        <v>0</v>
      </c>
      <c r="M389" s="81">
        <f t="shared" si="35"/>
        <v>0</v>
      </c>
      <c r="N389" s="65">
        <f>'ادخال البيانات (ث مسارات)'!J390</f>
        <v>0</v>
      </c>
      <c r="O389" s="81">
        <f t="shared" si="36"/>
        <v>0</v>
      </c>
      <c r="P389" s="11"/>
    </row>
    <row r="390" spans="4:16" ht="14.5" hidden="1" thickBot="1" x14ac:dyDescent="0.35">
      <c r="D390" s="64">
        <f>'ادخال البيانات (ث مسارات)'!E391</f>
        <v>0</v>
      </c>
      <c r="E390" s="81">
        <f t="shared" si="31"/>
        <v>0</v>
      </c>
      <c r="F390" s="65">
        <f>'ادخال البيانات (ث مسارات)'!F391</f>
        <v>0</v>
      </c>
      <c r="G390" s="81">
        <f t="shared" si="32"/>
        <v>0</v>
      </c>
      <c r="H390" s="64">
        <f>'ادخال البيانات (ث مسارات)'!G391</f>
        <v>0</v>
      </c>
      <c r="I390" s="81">
        <f t="shared" si="33"/>
        <v>0</v>
      </c>
      <c r="J390" s="65">
        <f>'ادخال البيانات (ث مسارات)'!H391</f>
        <v>0</v>
      </c>
      <c r="K390" s="81">
        <f t="shared" si="34"/>
        <v>0</v>
      </c>
      <c r="L390" s="64">
        <f>'ادخال البيانات (ث مسارات)'!I391</f>
        <v>0</v>
      </c>
      <c r="M390" s="81">
        <f t="shared" si="35"/>
        <v>0</v>
      </c>
      <c r="N390" s="65">
        <f>'ادخال البيانات (ث مسارات)'!J391</f>
        <v>0</v>
      </c>
      <c r="O390" s="81">
        <f t="shared" si="36"/>
        <v>0</v>
      </c>
      <c r="P390" s="11"/>
    </row>
    <row r="391" spans="4:16" ht="14.5" hidden="1" thickBot="1" x14ac:dyDescent="0.35">
      <c r="D391" s="64">
        <f>'ادخال البيانات (ث مسارات)'!E392</f>
        <v>0</v>
      </c>
      <c r="E391" s="81">
        <f t="shared" si="31"/>
        <v>0</v>
      </c>
      <c r="F391" s="65">
        <f>'ادخال البيانات (ث مسارات)'!F392</f>
        <v>0</v>
      </c>
      <c r="G391" s="81">
        <f t="shared" si="32"/>
        <v>0</v>
      </c>
      <c r="H391" s="64">
        <f>'ادخال البيانات (ث مسارات)'!G392</f>
        <v>0</v>
      </c>
      <c r="I391" s="81">
        <f t="shared" si="33"/>
        <v>0</v>
      </c>
      <c r="J391" s="65">
        <f>'ادخال البيانات (ث مسارات)'!H392</f>
        <v>0</v>
      </c>
      <c r="K391" s="81">
        <f t="shared" si="34"/>
        <v>0</v>
      </c>
      <c r="L391" s="64">
        <f>'ادخال البيانات (ث مسارات)'!I392</f>
        <v>0</v>
      </c>
      <c r="M391" s="81">
        <f t="shared" si="35"/>
        <v>0</v>
      </c>
      <c r="N391" s="65">
        <f>'ادخال البيانات (ث مسارات)'!J392</f>
        <v>0</v>
      </c>
      <c r="O391" s="81">
        <f t="shared" si="36"/>
        <v>0</v>
      </c>
      <c r="P391" s="11"/>
    </row>
    <row r="392" spans="4:16" ht="14.5" hidden="1" thickBot="1" x14ac:dyDescent="0.35">
      <c r="D392" s="64">
        <f>'ادخال البيانات (ث مسارات)'!E393</f>
        <v>0</v>
      </c>
      <c r="E392" s="81">
        <f t="shared" si="31"/>
        <v>0</v>
      </c>
      <c r="F392" s="65">
        <f>'ادخال البيانات (ث مسارات)'!F393</f>
        <v>0</v>
      </c>
      <c r="G392" s="81">
        <f t="shared" si="32"/>
        <v>0</v>
      </c>
      <c r="H392" s="64">
        <f>'ادخال البيانات (ث مسارات)'!G393</f>
        <v>0</v>
      </c>
      <c r="I392" s="81">
        <f t="shared" si="33"/>
        <v>0</v>
      </c>
      <c r="J392" s="65">
        <f>'ادخال البيانات (ث مسارات)'!H393</f>
        <v>0</v>
      </c>
      <c r="K392" s="81">
        <f t="shared" si="34"/>
        <v>0</v>
      </c>
      <c r="L392" s="64">
        <f>'ادخال البيانات (ث مسارات)'!I393</f>
        <v>0</v>
      </c>
      <c r="M392" s="81">
        <f t="shared" si="35"/>
        <v>0</v>
      </c>
      <c r="N392" s="65">
        <f>'ادخال البيانات (ث مسارات)'!J393</f>
        <v>0</v>
      </c>
      <c r="O392" s="81">
        <f t="shared" si="36"/>
        <v>0</v>
      </c>
      <c r="P392" s="11"/>
    </row>
    <row r="393" spans="4:16" ht="14.5" hidden="1" thickBot="1" x14ac:dyDescent="0.35">
      <c r="D393" s="64">
        <f>'ادخال البيانات (ث مسارات)'!E394</f>
        <v>0</v>
      </c>
      <c r="E393" s="81">
        <f t="shared" si="31"/>
        <v>0</v>
      </c>
      <c r="F393" s="65">
        <f>'ادخال البيانات (ث مسارات)'!F394</f>
        <v>0</v>
      </c>
      <c r="G393" s="81">
        <f t="shared" si="32"/>
        <v>0</v>
      </c>
      <c r="H393" s="64">
        <f>'ادخال البيانات (ث مسارات)'!G394</f>
        <v>0</v>
      </c>
      <c r="I393" s="81">
        <f t="shared" si="33"/>
        <v>0</v>
      </c>
      <c r="J393" s="65">
        <f>'ادخال البيانات (ث مسارات)'!H394</f>
        <v>0</v>
      </c>
      <c r="K393" s="81">
        <f t="shared" si="34"/>
        <v>0</v>
      </c>
      <c r="L393" s="64">
        <f>'ادخال البيانات (ث مسارات)'!I394</f>
        <v>0</v>
      </c>
      <c r="M393" s="81">
        <f t="shared" si="35"/>
        <v>0</v>
      </c>
      <c r="N393" s="65">
        <f>'ادخال البيانات (ث مسارات)'!J394</f>
        <v>0</v>
      </c>
      <c r="O393" s="81">
        <f t="shared" si="36"/>
        <v>0</v>
      </c>
      <c r="P393" s="11"/>
    </row>
    <row r="394" spans="4:16" ht="14.5" hidden="1" thickBot="1" x14ac:dyDescent="0.35">
      <c r="D394" s="64">
        <f>'ادخال البيانات (ث مسارات)'!E395</f>
        <v>0</v>
      </c>
      <c r="E394" s="81">
        <f t="shared" si="31"/>
        <v>0</v>
      </c>
      <c r="F394" s="65">
        <f>'ادخال البيانات (ث مسارات)'!F395</f>
        <v>0</v>
      </c>
      <c r="G394" s="81">
        <f t="shared" si="32"/>
        <v>0</v>
      </c>
      <c r="H394" s="64">
        <f>'ادخال البيانات (ث مسارات)'!G395</f>
        <v>0</v>
      </c>
      <c r="I394" s="81">
        <f t="shared" si="33"/>
        <v>0</v>
      </c>
      <c r="J394" s="65">
        <f>'ادخال البيانات (ث مسارات)'!H395</f>
        <v>0</v>
      </c>
      <c r="K394" s="81">
        <f t="shared" si="34"/>
        <v>0</v>
      </c>
      <c r="L394" s="64">
        <f>'ادخال البيانات (ث مسارات)'!I395</f>
        <v>0</v>
      </c>
      <c r="M394" s="81">
        <f t="shared" si="35"/>
        <v>0</v>
      </c>
      <c r="N394" s="65">
        <f>'ادخال البيانات (ث مسارات)'!J395</f>
        <v>0</v>
      </c>
      <c r="O394" s="81">
        <f t="shared" si="36"/>
        <v>0</v>
      </c>
      <c r="P394" s="11"/>
    </row>
    <row r="395" spans="4:16" ht="14.5" hidden="1" thickBot="1" x14ac:dyDescent="0.35">
      <c r="D395" s="64">
        <f>'ادخال البيانات (ث مسارات)'!E396</f>
        <v>0</v>
      </c>
      <c r="E395" s="81">
        <f t="shared" si="31"/>
        <v>0</v>
      </c>
      <c r="F395" s="65">
        <f>'ادخال البيانات (ث مسارات)'!F396</f>
        <v>0</v>
      </c>
      <c r="G395" s="81">
        <f t="shared" si="32"/>
        <v>0</v>
      </c>
      <c r="H395" s="64">
        <f>'ادخال البيانات (ث مسارات)'!G396</f>
        <v>0</v>
      </c>
      <c r="I395" s="81">
        <f t="shared" si="33"/>
        <v>0</v>
      </c>
      <c r="J395" s="65">
        <f>'ادخال البيانات (ث مسارات)'!H396</f>
        <v>0</v>
      </c>
      <c r="K395" s="81">
        <f t="shared" si="34"/>
        <v>0</v>
      </c>
      <c r="L395" s="64">
        <f>'ادخال البيانات (ث مسارات)'!I396</f>
        <v>0</v>
      </c>
      <c r="M395" s="81">
        <f t="shared" si="35"/>
        <v>0</v>
      </c>
      <c r="N395" s="65">
        <f>'ادخال البيانات (ث مسارات)'!J396</f>
        <v>0</v>
      </c>
      <c r="O395" s="81">
        <f t="shared" si="36"/>
        <v>0</v>
      </c>
      <c r="P395" s="11"/>
    </row>
    <row r="396" spans="4:16" ht="14.5" hidden="1" thickBot="1" x14ac:dyDescent="0.35">
      <c r="D396" s="64">
        <f>'ادخال البيانات (ث مسارات)'!E397</f>
        <v>0</v>
      </c>
      <c r="E396" s="81">
        <f t="shared" si="31"/>
        <v>0</v>
      </c>
      <c r="F396" s="65">
        <f>'ادخال البيانات (ث مسارات)'!F397</f>
        <v>0</v>
      </c>
      <c r="G396" s="81">
        <f t="shared" si="32"/>
        <v>0</v>
      </c>
      <c r="H396" s="64">
        <f>'ادخال البيانات (ث مسارات)'!G397</f>
        <v>0</v>
      </c>
      <c r="I396" s="81">
        <f t="shared" si="33"/>
        <v>0</v>
      </c>
      <c r="J396" s="65">
        <f>'ادخال البيانات (ث مسارات)'!H397</f>
        <v>0</v>
      </c>
      <c r="K396" s="81">
        <f t="shared" si="34"/>
        <v>0</v>
      </c>
      <c r="L396" s="64">
        <f>'ادخال البيانات (ث مسارات)'!I397</f>
        <v>0</v>
      </c>
      <c r="M396" s="81">
        <f t="shared" si="35"/>
        <v>0</v>
      </c>
      <c r="N396" s="65">
        <f>'ادخال البيانات (ث مسارات)'!J397</f>
        <v>0</v>
      </c>
      <c r="O396" s="81">
        <f t="shared" si="36"/>
        <v>0</v>
      </c>
      <c r="P396" s="11"/>
    </row>
    <row r="397" spans="4:16" ht="14.5" hidden="1" thickBot="1" x14ac:dyDescent="0.35">
      <c r="D397" s="64">
        <f>'ادخال البيانات (ث مسارات)'!E398</f>
        <v>0</v>
      </c>
      <c r="E397" s="81">
        <f t="shared" si="31"/>
        <v>0</v>
      </c>
      <c r="F397" s="65">
        <f>'ادخال البيانات (ث مسارات)'!F398</f>
        <v>0</v>
      </c>
      <c r="G397" s="81">
        <f t="shared" si="32"/>
        <v>0</v>
      </c>
      <c r="H397" s="64">
        <f>'ادخال البيانات (ث مسارات)'!G398</f>
        <v>0</v>
      </c>
      <c r="I397" s="81">
        <f t="shared" si="33"/>
        <v>0</v>
      </c>
      <c r="J397" s="65">
        <f>'ادخال البيانات (ث مسارات)'!H398</f>
        <v>0</v>
      </c>
      <c r="K397" s="81">
        <f t="shared" si="34"/>
        <v>0</v>
      </c>
      <c r="L397" s="64">
        <f>'ادخال البيانات (ث مسارات)'!I398</f>
        <v>0</v>
      </c>
      <c r="M397" s="81">
        <f t="shared" si="35"/>
        <v>0</v>
      </c>
      <c r="N397" s="65">
        <f>'ادخال البيانات (ث مسارات)'!J398</f>
        <v>0</v>
      </c>
      <c r="O397" s="81">
        <f t="shared" si="36"/>
        <v>0</v>
      </c>
      <c r="P397" s="11"/>
    </row>
    <row r="398" spans="4:16" ht="14.5" hidden="1" thickBot="1" x14ac:dyDescent="0.35">
      <c r="D398" s="64">
        <f>'ادخال البيانات (ث مسارات)'!E399</f>
        <v>0</v>
      </c>
      <c r="E398" s="81">
        <f t="shared" ref="E398:E429" si="37">D398/$O$8</f>
        <v>0</v>
      </c>
      <c r="F398" s="65">
        <f>'ادخال البيانات (ث مسارات)'!F399</f>
        <v>0</v>
      </c>
      <c r="G398" s="81">
        <f t="shared" ref="G398:G429" si="38">F398/$O$8</f>
        <v>0</v>
      </c>
      <c r="H398" s="64">
        <f>'ادخال البيانات (ث مسارات)'!G399</f>
        <v>0</v>
      </c>
      <c r="I398" s="81">
        <f t="shared" ref="I398:I429" si="39">H398/$O$8</f>
        <v>0</v>
      </c>
      <c r="J398" s="65">
        <f>'ادخال البيانات (ث مسارات)'!H399</f>
        <v>0</v>
      </c>
      <c r="K398" s="81">
        <f t="shared" ref="K398:K429" si="40">J398/$O$8</f>
        <v>0</v>
      </c>
      <c r="L398" s="64">
        <f>'ادخال البيانات (ث مسارات)'!I399</f>
        <v>0</v>
      </c>
      <c r="M398" s="81">
        <f t="shared" ref="M398:M429" si="41">L398/$O$8</f>
        <v>0</v>
      </c>
      <c r="N398" s="65">
        <f>'ادخال البيانات (ث مسارات)'!J399</f>
        <v>0</v>
      </c>
      <c r="O398" s="81">
        <f t="shared" ref="O398:O429" si="42">N398/$O$8</f>
        <v>0</v>
      </c>
      <c r="P398" s="11"/>
    </row>
    <row r="399" spans="4:16" ht="14.5" hidden="1" thickBot="1" x14ac:dyDescent="0.35">
      <c r="D399" s="64">
        <f>'ادخال البيانات (ث مسارات)'!E400</f>
        <v>0</v>
      </c>
      <c r="E399" s="81">
        <f t="shared" si="37"/>
        <v>0</v>
      </c>
      <c r="F399" s="65">
        <f>'ادخال البيانات (ث مسارات)'!F400</f>
        <v>0</v>
      </c>
      <c r="G399" s="81">
        <f t="shared" si="38"/>
        <v>0</v>
      </c>
      <c r="H399" s="64">
        <f>'ادخال البيانات (ث مسارات)'!G400</f>
        <v>0</v>
      </c>
      <c r="I399" s="81">
        <f t="shared" si="39"/>
        <v>0</v>
      </c>
      <c r="J399" s="65">
        <f>'ادخال البيانات (ث مسارات)'!H400</f>
        <v>0</v>
      </c>
      <c r="K399" s="81">
        <f t="shared" si="40"/>
        <v>0</v>
      </c>
      <c r="L399" s="64">
        <f>'ادخال البيانات (ث مسارات)'!I400</f>
        <v>0</v>
      </c>
      <c r="M399" s="81">
        <f t="shared" si="41"/>
        <v>0</v>
      </c>
      <c r="N399" s="65">
        <f>'ادخال البيانات (ث مسارات)'!J400</f>
        <v>0</v>
      </c>
      <c r="O399" s="81">
        <f t="shared" si="42"/>
        <v>0</v>
      </c>
      <c r="P399" s="11"/>
    </row>
    <row r="400" spans="4:16" ht="14.5" hidden="1" thickBot="1" x14ac:dyDescent="0.35">
      <c r="D400" s="64">
        <f>'ادخال البيانات (ث مسارات)'!E401</f>
        <v>0</v>
      </c>
      <c r="E400" s="81">
        <f t="shared" si="37"/>
        <v>0</v>
      </c>
      <c r="F400" s="65">
        <f>'ادخال البيانات (ث مسارات)'!F401</f>
        <v>0</v>
      </c>
      <c r="G400" s="81">
        <f t="shared" si="38"/>
        <v>0</v>
      </c>
      <c r="H400" s="64">
        <f>'ادخال البيانات (ث مسارات)'!G401</f>
        <v>0</v>
      </c>
      <c r="I400" s="81">
        <f t="shared" si="39"/>
        <v>0</v>
      </c>
      <c r="J400" s="65">
        <f>'ادخال البيانات (ث مسارات)'!H401</f>
        <v>0</v>
      </c>
      <c r="K400" s="81">
        <f t="shared" si="40"/>
        <v>0</v>
      </c>
      <c r="L400" s="64">
        <f>'ادخال البيانات (ث مسارات)'!I401</f>
        <v>0</v>
      </c>
      <c r="M400" s="81">
        <f t="shared" si="41"/>
        <v>0</v>
      </c>
      <c r="N400" s="65">
        <f>'ادخال البيانات (ث مسارات)'!J401</f>
        <v>0</v>
      </c>
      <c r="O400" s="81">
        <f t="shared" si="42"/>
        <v>0</v>
      </c>
      <c r="P400" s="11"/>
    </row>
    <row r="401" spans="4:16" ht="14.5" hidden="1" thickBot="1" x14ac:dyDescent="0.35">
      <c r="D401" s="64">
        <f>'ادخال البيانات (ث مسارات)'!E402</f>
        <v>0</v>
      </c>
      <c r="E401" s="81">
        <f t="shared" si="37"/>
        <v>0</v>
      </c>
      <c r="F401" s="65">
        <f>'ادخال البيانات (ث مسارات)'!F402</f>
        <v>0</v>
      </c>
      <c r="G401" s="81">
        <f t="shared" si="38"/>
        <v>0</v>
      </c>
      <c r="H401" s="64">
        <f>'ادخال البيانات (ث مسارات)'!G402</f>
        <v>0</v>
      </c>
      <c r="I401" s="81">
        <f t="shared" si="39"/>
        <v>0</v>
      </c>
      <c r="J401" s="65">
        <f>'ادخال البيانات (ث مسارات)'!H402</f>
        <v>0</v>
      </c>
      <c r="K401" s="81">
        <f t="shared" si="40"/>
        <v>0</v>
      </c>
      <c r="L401" s="64">
        <f>'ادخال البيانات (ث مسارات)'!I402</f>
        <v>0</v>
      </c>
      <c r="M401" s="81">
        <f t="shared" si="41"/>
        <v>0</v>
      </c>
      <c r="N401" s="65">
        <f>'ادخال البيانات (ث مسارات)'!J402</f>
        <v>0</v>
      </c>
      <c r="O401" s="81">
        <f t="shared" si="42"/>
        <v>0</v>
      </c>
      <c r="P401" s="11"/>
    </row>
    <row r="402" spans="4:16" ht="14.5" hidden="1" thickBot="1" x14ac:dyDescent="0.35">
      <c r="D402" s="64">
        <f>'ادخال البيانات (ث مسارات)'!E403</f>
        <v>0</v>
      </c>
      <c r="E402" s="81">
        <f t="shared" si="37"/>
        <v>0</v>
      </c>
      <c r="F402" s="65">
        <f>'ادخال البيانات (ث مسارات)'!F403</f>
        <v>0</v>
      </c>
      <c r="G402" s="81">
        <f t="shared" si="38"/>
        <v>0</v>
      </c>
      <c r="H402" s="64">
        <f>'ادخال البيانات (ث مسارات)'!G403</f>
        <v>0</v>
      </c>
      <c r="I402" s="81">
        <f t="shared" si="39"/>
        <v>0</v>
      </c>
      <c r="J402" s="65">
        <f>'ادخال البيانات (ث مسارات)'!H403</f>
        <v>0</v>
      </c>
      <c r="K402" s="81">
        <f t="shared" si="40"/>
        <v>0</v>
      </c>
      <c r="L402" s="64">
        <f>'ادخال البيانات (ث مسارات)'!I403</f>
        <v>0</v>
      </c>
      <c r="M402" s="81">
        <f t="shared" si="41"/>
        <v>0</v>
      </c>
      <c r="N402" s="65">
        <f>'ادخال البيانات (ث مسارات)'!J403</f>
        <v>0</v>
      </c>
      <c r="O402" s="81">
        <f t="shared" si="42"/>
        <v>0</v>
      </c>
      <c r="P402" s="11"/>
    </row>
    <row r="403" spans="4:16" ht="14.5" hidden="1" thickBot="1" x14ac:dyDescent="0.35">
      <c r="D403" s="64">
        <f>'ادخال البيانات (ث مسارات)'!E404</f>
        <v>0</v>
      </c>
      <c r="E403" s="81">
        <f t="shared" si="37"/>
        <v>0</v>
      </c>
      <c r="F403" s="65">
        <f>'ادخال البيانات (ث مسارات)'!F404</f>
        <v>0</v>
      </c>
      <c r="G403" s="81">
        <f t="shared" si="38"/>
        <v>0</v>
      </c>
      <c r="H403" s="64">
        <f>'ادخال البيانات (ث مسارات)'!G404</f>
        <v>0</v>
      </c>
      <c r="I403" s="81">
        <f t="shared" si="39"/>
        <v>0</v>
      </c>
      <c r="J403" s="65">
        <f>'ادخال البيانات (ث مسارات)'!H404</f>
        <v>0</v>
      </c>
      <c r="K403" s="81">
        <f t="shared" si="40"/>
        <v>0</v>
      </c>
      <c r="L403" s="64">
        <f>'ادخال البيانات (ث مسارات)'!I404</f>
        <v>0</v>
      </c>
      <c r="M403" s="81">
        <f t="shared" si="41"/>
        <v>0</v>
      </c>
      <c r="N403" s="65">
        <f>'ادخال البيانات (ث مسارات)'!J404</f>
        <v>0</v>
      </c>
      <c r="O403" s="81">
        <f t="shared" si="42"/>
        <v>0</v>
      </c>
      <c r="P403" s="11"/>
    </row>
    <row r="404" spans="4:16" ht="14.5" hidden="1" thickBot="1" x14ac:dyDescent="0.35">
      <c r="D404" s="64">
        <f>'ادخال البيانات (ث مسارات)'!E405</f>
        <v>0</v>
      </c>
      <c r="E404" s="81">
        <f t="shared" si="37"/>
        <v>0</v>
      </c>
      <c r="F404" s="65">
        <f>'ادخال البيانات (ث مسارات)'!F405</f>
        <v>0</v>
      </c>
      <c r="G404" s="81">
        <f t="shared" si="38"/>
        <v>0</v>
      </c>
      <c r="H404" s="64">
        <f>'ادخال البيانات (ث مسارات)'!G405</f>
        <v>0</v>
      </c>
      <c r="I404" s="81">
        <f t="shared" si="39"/>
        <v>0</v>
      </c>
      <c r="J404" s="65">
        <f>'ادخال البيانات (ث مسارات)'!H405</f>
        <v>0</v>
      </c>
      <c r="K404" s="81">
        <f t="shared" si="40"/>
        <v>0</v>
      </c>
      <c r="L404" s="64">
        <f>'ادخال البيانات (ث مسارات)'!I405</f>
        <v>0</v>
      </c>
      <c r="M404" s="81">
        <f t="shared" si="41"/>
        <v>0</v>
      </c>
      <c r="N404" s="65">
        <f>'ادخال البيانات (ث مسارات)'!J405</f>
        <v>0</v>
      </c>
      <c r="O404" s="81">
        <f t="shared" si="42"/>
        <v>0</v>
      </c>
      <c r="P404" s="11"/>
    </row>
    <row r="405" spans="4:16" ht="14.5" hidden="1" thickBot="1" x14ac:dyDescent="0.35">
      <c r="D405" s="64">
        <f>'ادخال البيانات (ث مسارات)'!E406</f>
        <v>0</v>
      </c>
      <c r="E405" s="81">
        <f t="shared" si="37"/>
        <v>0</v>
      </c>
      <c r="F405" s="65">
        <f>'ادخال البيانات (ث مسارات)'!F406</f>
        <v>0</v>
      </c>
      <c r="G405" s="81">
        <f t="shared" si="38"/>
        <v>0</v>
      </c>
      <c r="H405" s="64">
        <f>'ادخال البيانات (ث مسارات)'!G406</f>
        <v>0</v>
      </c>
      <c r="I405" s="81">
        <f t="shared" si="39"/>
        <v>0</v>
      </c>
      <c r="J405" s="65">
        <f>'ادخال البيانات (ث مسارات)'!H406</f>
        <v>0</v>
      </c>
      <c r="K405" s="81">
        <f t="shared" si="40"/>
        <v>0</v>
      </c>
      <c r="L405" s="64">
        <f>'ادخال البيانات (ث مسارات)'!I406</f>
        <v>0</v>
      </c>
      <c r="M405" s="81">
        <f t="shared" si="41"/>
        <v>0</v>
      </c>
      <c r="N405" s="65">
        <f>'ادخال البيانات (ث مسارات)'!J406</f>
        <v>0</v>
      </c>
      <c r="O405" s="81">
        <f t="shared" si="42"/>
        <v>0</v>
      </c>
      <c r="P405" s="11"/>
    </row>
    <row r="406" spans="4:16" ht="14.5" hidden="1" thickBot="1" x14ac:dyDescent="0.35">
      <c r="D406" s="64">
        <f>'ادخال البيانات (ث مسارات)'!E407</f>
        <v>0</v>
      </c>
      <c r="E406" s="81">
        <f t="shared" si="37"/>
        <v>0</v>
      </c>
      <c r="F406" s="65">
        <f>'ادخال البيانات (ث مسارات)'!F407</f>
        <v>0</v>
      </c>
      <c r="G406" s="81">
        <f t="shared" si="38"/>
        <v>0</v>
      </c>
      <c r="H406" s="64">
        <f>'ادخال البيانات (ث مسارات)'!G407</f>
        <v>0</v>
      </c>
      <c r="I406" s="81">
        <f t="shared" si="39"/>
        <v>0</v>
      </c>
      <c r="J406" s="65">
        <f>'ادخال البيانات (ث مسارات)'!H407</f>
        <v>0</v>
      </c>
      <c r="K406" s="81">
        <f t="shared" si="40"/>
        <v>0</v>
      </c>
      <c r="L406" s="64">
        <f>'ادخال البيانات (ث مسارات)'!I407</f>
        <v>0</v>
      </c>
      <c r="M406" s="81">
        <f t="shared" si="41"/>
        <v>0</v>
      </c>
      <c r="N406" s="65">
        <f>'ادخال البيانات (ث مسارات)'!J407</f>
        <v>0</v>
      </c>
      <c r="O406" s="81">
        <f t="shared" si="42"/>
        <v>0</v>
      </c>
      <c r="P406" s="11"/>
    </row>
    <row r="407" spans="4:16" ht="14.5" hidden="1" thickBot="1" x14ac:dyDescent="0.35">
      <c r="D407" s="64">
        <f>'ادخال البيانات (ث مسارات)'!E408</f>
        <v>0</v>
      </c>
      <c r="E407" s="81">
        <f t="shared" si="37"/>
        <v>0</v>
      </c>
      <c r="F407" s="65">
        <f>'ادخال البيانات (ث مسارات)'!F408</f>
        <v>0</v>
      </c>
      <c r="G407" s="81">
        <f t="shared" si="38"/>
        <v>0</v>
      </c>
      <c r="H407" s="64">
        <f>'ادخال البيانات (ث مسارات)'!G408</f>
        <v>0</v>
      </c>
      <c r="I407" s="81">
        <f t="shared" si="39"/>
        <v>0</v>
      </c>
      <c r="J407" s="65">
        <f>'ادخال البيانات (ث مسارات)'!H408</f>
        <v>0</v>
      </c>
      <c r="K407" s="81">
        <f t="shared" si="40"/>
        <v>0</v>
      </c>
      <c r="L407" s="64">
        <f>'ادخال البيانات (ث مسارات)'!I408</f>
        <v>0</v>
      </c>
      <c r="M407" s="81">
        <f t="shared" si="41"/>
        <v>0</v>
      </c>
      <c r="N407" s="65">
        <f>'ادخال البيانات (ث مسارات)'!J408</f>
        <v>0</v>
      </c>
      <c r="O407" s="81">
        <f t="shared" si="42"/>
        <v>0</v>
      </c>
      <c r="P407" s="11"/>
    </row>
    <row r="408" spans="4:16" ht="14.5" hidden="1" thickBot="1" x14ac:dyDescent="0.35">
      <c r="D408" s="64">
        <f>'ادخال البيانات (ث مسارات)'!E409</f>
        <v>0</v>
      </c>
      <c r="E408" s="81">
        <f t="shared" si="37"/>
        <v>0</v>
      </c>
      <c r="F408" s="65">
        <f>'ادخال البيانات (ث مسارات)'!F409</f>
        <v>0</v>
      </c>
      <c r="G408" s="81">
        <f t="shared" si="38"/>
        <v>0</v>
      </c>
      <c r="H408" s="64">
        <f>'ادخال البيانات (ث مسارات)'!G409</f>
        <v>0</v>
      </c>
      <c r="I408" s="81">
        <f t="shared" si="39"/>
        <v>0</v>
      </c>
      <c r="J408" s="65">
        <f>'ادخال البيانات (ث مسارات)'!H409</f>
        <v>0</v>
      </c>
      <c r="K408" s="81">
        <f t="shared" si="40"/>
        <v>0</v>
      </c>
      <c r="L408" s="64">
        <f>'ادخال البيانات (ث مسارات)'!I409</f>
        <v>0</v>
      </c>
      <c r="M408" s="81">
        <f t="shared" si="41"/>
        <v>0</v>
      </c>
      <c r="N408" s="65">
        <f>'ادخال البيانات (ث مسارات)'!J409</f>
        <v>0</v>
      </c>
      <c r="O408" s="81">
        <f t="shared" si="42"/>
        <v>0</v>
      </c>
      <c r="P408" s="11"/>
    </row>
    <row r="409" spans="4:16" ht="14.5" hidden="1" thickBot="1" x14ac:dyDescent="0.35">
      <c r="D409" s="64">
        <f>'ادخال البيانات (ث مسارات)'!E410</f>
        <v>0</v>
      </c>
      <c r="E409" s="81">
        <f t="shared" si="37"/>
        <v>0</v>
      </c>
      <c r="F409" s="65">
        <f>'ادخال البيانات (ث مسارات)'!F410</f>
        <v>0</v>
      </c>
      <c r="G409" s="81">
        <f t="shared" si="38"/>
        <v>0</v>
      </c>
      <c r="H409" s="64">
        <f>'ادخال البيانات (ث مسارات)'!G410</f>
        <v>0</v>
      </c>
      <c r="I409" s="81">
        <f t="shared" si="39"/>
        <v>0</v>
      </c>
      <c r="J409" s="65">
        <f>'ادخال البيانات (ث مسارات)'!H410</f>
        <v>0</v>
      </c>
      <c r="K409" s="81">
        <f t="shared" si="40"/>
        <v>0</v>
      </c>
      <c r="L409" s="64">
        <f>'ادخال البيانات (ث مسارات)'!I410</f>
        <v>0</v>
      </c>
      <c r="M409" s="81">
        <f t="shared" si="41"/>
        <v>0</v>
      </c>
      <c r="N409" s="65">
        <f>'ادخال البيانات (ث مسارات)'!J410</f>
        <v>0</v>
      </c>
      <c r="O409" s="81">
        <f t="shared" si="42"/>
        <v>0</v>
      </c>
      <c r="P409" s="11"/>
    </row>
    <row r="410" spans="4:16" ht="14.5" hidden="1" thickBot="1" x14ac:dyDescent="0.35">
      <c r="D410" s="64">
        <f>'ادخال البيانات (ث مسارات)'!E411</f>
        <v>0</v>
      </c>
      <c r="E410" s="81">
        <f t="shared" si="37"/>
        <v>0</v>
      </c>
      <c r="F410" s="65">
        <f>'ادخال البيانات (ث مسارات)'!F411</f>
        <v>0</v>
      </c>
      <c r="G410" s="81">
        <f t="shared" si="38"/>
        <v>0</v>
      </c>
      <c r="H410" s="64">
        <f>'ادخال البيانات (ث مسارات)'!G411</f>
        <v>0</v>
      </c>
      <c r="I410" s="81">
        <f t="shared" si="39"/>
        <v>0</v>
      </c>
      <c r="J410" s="65">
        <f>'ادخال البيانات (ث مسارات)'!H411</f>
        <v>0</v>
      </c>
      <c r="K410" s="81">
        <f t="shared" si="40"/>
        <v>0</v>
      </c>
      <c r="L410" s="64">
        <f>'ادخال البيانات (ث مسارات)'!I411</f>
        <v>0</v>
      </c>
      <c r="M410" s="81">
        <f t="shared" si="41"/>
        <v>0</v>
      </c>
      <c r="N410" s="65">
        <f>'ادخال البيانات (ث مسارات)'!J411</f>
        <v>0</v>
      </c>
      <c r="O410" s="81">
        <f t="shared" si="42"/>
        <v>0</v>
      </c>
      <c r="P410" s="11"/>
    </row>
    <row r="411" spans="4:16" ht="14.5" hidden="1" thickBot="1" x14ac:dyDescent="0.35">
      <c r="D411" s="64">
        <f>'ادخال البيانات (ث مسارات)'!E412</f>
        <v>0</v>
      </c>
      <c r="E411" s="81">
        <f t="shared" si="37"/>
        <v>0</v>
      </c>
      <c r="F411" s="65">
        <f>'ادخال البيانات (ث مسارات)'!F412</f>
        <v>0</v>
      </c>
      <c r="G411" s="81">
        <f t="shared" si="38"/>
        <v>0</v>
      </c>
      <c r="H411" s="64">
        <f>'ادخال البيانات (ث مسارات)'!G412</f>
        <v>0</v>
      </c>
      <c r="I411" s="81">
        <f t="shared" si="39"/>
        <v>0</v>
      </c>
      <c r="J411" s="65">
        <f>'ادخال البيانات (ث مسارات)'!H412</f>
        <v>0</v>
      </c>
      <c r="K411" s="81">
        <f t="shared" si="40"/>
        <v>0</v>
      </c>
      <c r="L411" s="64">
        <f>'ادخال البيانات (ث مسارات)'!I412</f>
        <v>0</v>
      </c>
      <c r="M411" s="81">
        <f t="shared" si="41"/>
        <v>0</v>
      </c>
      <c r="N411" s="65">
        <f>'ادخال البيانات (ث مسارات)'!J412</f>
        <v>0</v>
      </c>
      <c r="O411" s="81">
        <f t="shared" si="42"/>
        <v>0</v>
      </c>
      <c r="P411" s="11"/>
    </row>
    <row r="412" spans="4:16" ht="14.5" hidden="1" thickBot="1" x14ac:dyDescent="0.35">
      <c r="D412" s="64">
        <f>'ادخال البيانات (ث مسارات)'!E413</f>
        <v>0</v>
      </c>
      <c r="E412" s="81">
        <f t="shared" si="37"/>
        <v>0</v>
      </c>
      <c r="F412" s="65">
        <f>'ادخال البيانات (ث مسارات)'!F413</f>
        <v>0</v>
      </c>
      <c r="G412" s="81">
        <f t="shared" si="38"/>
        <v>0</v>
      </c>
      <c r="H412" s="64">
        <f>'ادخال البيانات (ث مسارات)'!G413</f>
        <v>0</v>
      </c>
      <c r="I412" s="81">
        <f t="shared" si="39"/>
        <v>0</v>
      </c>
      <c r="J412" s="65">
        <f>'ادخال البيانات (ث مسارات)'!H413</f>
        <v>0</v>
      </c>
      <c r="K412" s="81">
        <f t="shared" si="40"/>
        <v>0</v>
      </c>
      <c r="L412" s="64">
        <f>'ادخال البيانات (ث مسارات)'!I413</f>
        <v>0</v>
      </c>
      <c r="M412" s="81">
        <f t="shared" si="41"/>
        <v>0</v>
      </c>
      <c r="N412" s="65">
        <f>'ادخال البيانات (ث مسارات)'!J413</f>
        <v>0</v>
      </c>
      <c r="O412" s="81">
        <f t="shared" si="42"/>
        <v>0</v>
      </c>
      <c r="P412" s="11"/>
    </row>
    <row r="413" spans="4:16" ht="14.5" hidden="1" thickBot="1" x14ac:dyDescent="0.35">
      <c r="D413" s="64">
        <f>'ادخال البيانات (ث مسارات)'!E414</f>
        <v>0</v>
      </c>
      <c r="E413" s="81">
        <f t="shared" si="37"/>
        <v>0</v>
      </c>
      <c r="F413" s="65">
        <f>'ادخال البيانات (ث مسارات)'!F414</f>
        <v>0</v>
      </c>
      <c r="G413" s="81">
        <f t="shared" si="38"/>
        <v>0</v>
      </c>
      <c r="H413" s="64">
        <f>'ادخال البيانات (ث مسارات)'!G414</f>
        <v>0</v>
      </c>
      <c r="I413" s="81">
        <f t="shared" si="39"/>
        <v>0</v>
      </c>
      <c r="J413" s="65">
        <f>'ادخال البيانات (ث مسارات)'!H414</f>
        <v>0</v>
      </c>
      <c r="K413" s="81">
        <f t="shared" si="40"/>
        <v>0</v>
      </c>
      <c r="L413" s="64">
        <f>'ادخال البيانات (ث مسارات)'!I414</f>
        <v>0</v>
      </c>
      <c r="M413" s="81">
        <f t="shared" si="41"/>
        <v>0</v>
      </c>
      <c r="N413" s="65">
        <f>'ادخال البيانات (ث مسارات)'!J414</f>
        <v>0</v>
      </c>
      <c r="O413" s="81">
        <f t="shared" si="42"/>
        <v>0</v>
      </c>
      <c r="P413" s="11"/>
    </row>
    <row r="414" spans="4:16" ht="14.5" hidden="1" thickBot="1" x14ac:dyDescent="0.35">
      <c r="D414" s="64">
        <f>'ادخال البيانات (ث مسارات)'!E415</f>
        <v>0</v>
      </c>
      <c r="E414" s="81">
        <f t="shared" si="37"/>
        <v>0</v>
      </c>
      <c r="F414" s="65">
        <f>'ادخال البيانات (ث مسارات)'!F415</f>
        <v>0</v>
      </c>
      <c r="G414" s="81">
        <f t="shared" si="38"/>
        <v>0</v>
      </c>
      <c r="H414" s="64">
        <f>'ادخال البيانات (ث مسارات)'!G415</f>
        <v>0</v>
      </c>
      <c r="I414" s="81">
        <f t="shared" si="39"/>
        <v>0</v>
      </c>
      <c r="J414" s="65">
        <f>'ادخال البيانات (ث مسارات)'!H415</f>
        <v>0</v>
      </c>
      <c r="K414" s="81">
        <f t="shared" si="40"/>
        <v>0</v>
      </c>
      <c r="L414" s="64">
        <f>'ادخال البيانات (ث مسارات)'!I415</f>
        <v>0</v>
      </c>
      <c r="M414" s="81">
        <f t="shared" si="41"/>
        <v>0</v>
      </c>
      <c r="N414" s="65">
        <f>'ادخال البيانات (ث مسارات)'!J415</f>
        <v>0</v>
      </c>
      <c r="O414" s="81">
        <f t="shared" si="42"/>
        <v>0</v>
      </c>
      <c r="P414" s="11"/>
    </row>
    <row r="415" spans="4:16" ht="14.5" hidden="1" thickBot="1" x14ac:dyDescent="0.35">
      <c r="D415" s="64">
        <f>'ادخال البيانات (ث مسارات)'!E416</f>
        <v>0</v>
      </c>
      <c r="E415" s="81">
        <f t="shared" si="37"/>
        <v>0</v>
      </c>
      <c r="F415" s="65">
        <f>'ادخال البيانات (ث مسارات)'!F416</f>
        <v>0</v>
      </c>
      <c r="G415" s="81">
        <f t="shared" si="38"/>
        <v>0</v>
      </c>
      <c r="H415" s="64">
        <f>'ادخال البيانات (ث مسارات)'!G416</f>
        <v>0</v>
      </c>
      <c r="I415" s="81">
        <f t="shared" si="39"/>
        <v>0</v>
      </c>
      <c r="J415" s="65">
        <f>'ادخال البيانات (ث مسارات)'!H416</f>
        <v>0</v>
      </c>
      <c r="K415" s="81">
        <f t="shared" si="40"/>
        <v>0</v>
      </c>
      <c r="L415" s="64">
        <f>'ادخال البيانات (ث مسارات)'!I416</f>
        <v>0</v>
      </c>
      <c r="M415" s="81">
        <f t="shared" si="41"/>
        <v>0</v>
      </c>
      <c r="N415" s="65">
        <f>'ادخال البيانات (ث مسارات)'!J416</f>
        <v>0</v>
      </c>
      <c r="O415" s="81">
        <f t="shared" si="42"/>
        <v>0</v>
      </c>
      <c r="P415" s="11"/>
    </row>
    <row r="416" spans="4:16" ht="14.5" hidden="1" thickBot="1" x14ac:dyDescent="0.35">
      <c r="D416" s="64">
        <f>'ادخال البيانات (ث مسارات)'!E417</f>
        <v>0</v>
      </c>
      <c r="E416" s="81">
        <f t="shared" si="37"/>
        <v>0</v>
      </c>
      <c r="F416" s="65">
        <f>'ادخال البيانات (ث مسارات)'!F417</f>
        <v>0</v>
      </c>
      <c r="G416" s="81">
        <f t="shared" si="38"/>
        <v>0</v>
      </c>
      <c r="H416" s="64">
        <f>'ادخال البيانات (ث مسارات)'!G417</f>
        <v>0</v>
      </c>
      <c r="I416" s="81">
        <f t="shared" si="39"/>
        <v>0</v>
      </c>
      <c r="J416" s="65">
        <f>'ادخال البيانات (ث مسارات)'!H417</f>
        <v>0</v>
      </c>
      <c r="K416" s="81">
        <f t="shared" si="40"/>
        <v>0</v>
      </c>
      <c r="L416" s="64">
        <f>'ادخال البيانات (ث مسارات)'!I417</f>
        <v>0</v>
      </c>
      <c r="M416" s="81">
        <f t="shared" si="41"/>
        <v>0</v>
      </c>
      <c r="N416" s="65">
        <f>'ادخال البيانات (ث مسارات)'!J417</f>
        <v>0</v>
      </c>
      <c r="O416" s="81">
        <f t="shared" si="42"/>
        <v>0</v>
      </c>
      <c r="P416" s="11"/>
    </row>
    <row r="417" spans="4:16" ht="14.5" hidden="1" thickBot="1" x14ac:dyDescent="0.35">
      <c r="D417" s="64">
        <f>'ادخال البيانات (ث مسارات)'!E418</f>
        <v>0</v>
      </c>
      <c r="E417" s="81">
        <f t="shared" si="37"/>
        <v>0</v>
      </c>
      <c r="F417" s="65">
        <f>'ادخال البيانات (ث مسارات)'!F418</f>
        <v>0</v>
      </c>
      <c r="G417" s="81">
        <f t="shared" si="38"/>
        <v>0</v>
      </c>
      <c r="H417" s="64">
        <f>'ادخال البيانات (ث مسارات)'!G418</f>
        <v>0</v>
      </c>
      <c r="I417" s="81">
        <f t="shared" si="39"/>
        <v>0</v>
      </c>
      <c r="J417" s="65">
        <f>'ادخال البيانات (ث مسارات)'!H418</f>
        <v>0</v>
      </c>
      <c r="K417" s="81">
        <f t="shared" si="40"/>
        <v>0</v>
      </c>
      <c r="L417" s="64">
        <f>'ادخال البيانات (ث مسارات)'!I418</f>
        <v>0</v>
      </c>
      <c r="M417" s="81">
        <f t="shared" si="41"/>
        <v>0</v>
      </c>
      <c r="N417" s="65">
        <f>'ادخال البيانات (ث مسارات)'!J418</f>
        <v>0</v>
      </c>
      <c r="O417" s="81">
        <f t="shared" si="42"/>
        <v>0</v>
      </c>
      <c r="P417" s="11"/>
    </row>
    <row r="418" spans="4:16" ht="14.5" hidden="1" thickBot="1" x14ac:dyDescent="0.35">
      <c r="D418" s="64">
        <f>'ادخال البيانات (ث مسارات)'!E419</f>
        <v>0</v>
      </c>
      <c r="E418" s="81">
        <f t="shared" si="37"/>
        <v>0</v>
      </c>
      <c r="F418" s="65">
        <f>'ادخال البيانات (ث مسارات)'!F419</f>
        <v>0</v>
      </c>
      <c r="G418" s="81">
        <f t="shared" si="38"/>
        <v>0</v>
      </c>
      <c r="H418" s="64">
        <f>'ادخال البيانات (ث مسارات)'!G419</f>
        <v>0</v>
      </c>
      <c r="I418" s="81">
        <f t="shared" si="39"/>
        <v>0</v>
      </c>
      <c r="J418" s="65">
        <f>'ادخال البيانات (ث مسارات)'!H419</f>
        <v>0</v>
      </c>
      <c r="K418" s="81">
        <f t="shared" si="40"/>
        <v>0</v>
      </c>
      <c r="L418" s="64">
        <f>'ادخال البيانات (ث مسارات)'!I419</f>
        <v>0</v>
      </c>
      <c r="M418" s="81">
        <f t="shared" si="41"/>
        <v>0</v>
      </c>
      <c r="N418" s="65">
        <f>'ادخال البيانات (ث مسارات)'!J419</f>
        <v>0</v>
      </c>
      <c r="O418" s="81">
        <f t="shared" si="42"/>
        <v>0</v>
      </c>
      <c r="P418" s="11"/>
    </row>
    <row r="419" spans="4:16" ht="14.5" hidden="1" thickBot="1" x14ac:dyDescent="0.35">
      <c r="D419" s="64">
        <f>'ادخال البيانات (ث مسارات)'!E420</f>
        <v>0</v>
      </c>
      <c r="E419" s="81">
        <f t="shared" si="37"/>
        <v>0</v>
      </c>
      <c r="F419" s="65">
        <f>'ادخال البيانات (ث مسارات)'!F420</f>
        <v>0</v>
      </c>
      <c r="G419" s="81">
        <f t="shared" si="38"/>
        <v>0</v>
      </c>
      <c r="H419" s="64">
        <f>'ادخال البيانات (ث مسارات)'!G420</f>
        <v>0</v>
      </c>
      <c r="I419" s="81">
        <f t="shared" si="39"/>
        <v>0</v>
      </c>
      <c r="J419" s="65">
        <f>'ادخال البيانات (ث مسارات)'!H420</f>
        <v>0</v>
      </c>
      <c r="K419" s="81">
        <f t="shared" si="40"/>
        <v>0</v>
      </c>
      <c r="L419" s="64">
        <f>'ادخال البيانات (ث مسارات)'!I420</f>
        <v>0</v>
      </c>
      <c r="M419" s="81">
        <f t="shared" si="41"/>
        <v>0</v>
      </c>
      <c r="N419" s="65">
        <f>'ادخال البيانات (ث مسارات)'!J420</f>
        <v>0</v>
      </c>
      <c r="O419" s="81">
        <f t="shared" si="42"/>
        <v>0</v>
      </c>
      <c r="P419" s="11"/>
    </row>
    <row r="420" spans="4:16" ht="14.5" hidden="1" thickBot="1" x14ac:dyDescent="0.35">
      <c r="D420" s="64">
        <f>'ادخال البيانات (ث مسارات)'!E421</f>
        <v>0</v>
      </c>
      <c r="E420" s="81">
        <f t="shared" si="37"/>
        <v>0</v>
      </c>
      <c r="F420" s="65">
        <f>'ادخال البيانات (ث مسارات)'!F421</f>
        <v>0</v>
      </c>
      <c r="G420" s="81">
        <f t="shared" si="38"/>
        <v>0</v>
      </c>
      <c r="H420" s="64">
        <f>'ادخال البيانات (ث مسارات)'!G421</f>
        <v>0</v>
      </c>
      <c r="I420" s="81">
        <f t="shared" si="39"/>
        <v>0</v>
      </c>
      <c r="J420" s="65">
        <f>'ادخال البيانات (ث مسارات)'!H421</f>
        <v>0</v>
      </c>
      <c r="K420" s="81">
        <f t="shared" si="40"/>
        <v>0</v>
      </c>
      <c r="L420" s="64">
        <f>'ادخال البيانات (ث مسارات)'!I421</f>
        <v>0</v>
      </c>
      <c r="M420" s="81">
        <f t="shared" si="41"/>
        <v>0</v>
      </c>
      <c r="N420" s="65">
        <f>'ادخال البيانات (ث مسارات)'!J421</f>
        <v>0</v>
      </c>
      <c r="O420" s="81">
        <f t="shared" si="42"/>
        <v>0</v>
      </c>
      <c r="P420" s="11"/>
    </row>
    <row r="421" spans="4:16" ht="14.5" hidden="1" thickBot="1" x14ac:dyDescent="0.35">
      <c r="D421" s="64">
        <f>'ادخال البيانات (ث مسارات)'!E422</f>
        <v>0</v>
      </c>
      <c r="E421" s="81">
        <f t="shared" si="37"/>
        <v>0</v>
      </c>
      <c r="F421" s="65">
        <f>'ادخال البيانات (ث مسارات)'!F422</f>
        <v>0</v>
      </c>
      <c r="G421" s="81">
        <f t="shared" si="38"/>
        <v>0</v>
      </c>
      <c r="H421" s="64">
        <f>'ادخال البيانات (ث مسارات)'!G422</f>
        <v>0</v>
      </c>
      <c r="I421" s="81">
        <f t="shared" si="39"/>
        <v>0</v>
      </c>
      <c r="J421" s="65">
        <f>'ادخال البيانات (ث مسارات)'!H422</f>
        <v>0</v>
      </c>
      <c r="K421" s="81">
        <f t="shared" si="40"/>
        <v>0</v>
      </c>
      <c r="L421" s="64">
        <f>'ادخال البيانات (ث مسارات)'!I422</f>
        <v>0</v>
      </c>
      <c r="M421" s="81">
        <f t="shared" si="41"/>
        <v>0</v>
      </c>
      <c r="N421" s="65">
        <f>'ادخال البيانات (ث مسارات)'!J422</f>
        <v>0</v>
      </c>
      <c r="O421" s="81">
        <f t="shared" si="42"/>
        <v>0</v>
      </c>
      <c r="P421" s="11"/>
    </row>
    <row r="422" spans="4:16" ht="14.5" hidden="1" thickBot="1" x14ac:dyDescent="0.35">
      <c r="D422" s="64">
        <f>'ادخال البيانات (ث مسارات)'!E423</f>
        <v>0</v>
      </c>
      <c r="E422" s="81">
        <f t="shared" si="37"/>
        <v>0</v>
      </c>
      <c r="F422" s="65">
        <f>'ادخال البيانات (ث مسارات)'!F423</f>
        <v>0</v>
      </c>
      <c r="G422" s="81">
        <f t="shared" si="38"/>
        <v>0</v>
      </c>
      <c r="H422" s="64">
        <f>'ادخال البيانات (ث مسارات)'!G423</f>
        <v>0</v>
      </c>
      <c r="I422" s="81">
        <f t="shared" si="39"/>
        <v>0</v>
      </c>
      <c r="J422" s="65">
        <f>'ادخال البيانات (ث مسارات)'!H423</f>
        <v>0</v>
      </c>
      <c r="K422" s="81">
        <f t="shared" si="40"/>
        <v>0</v>
      </c>
      <c r="L422" s="64">
        <f>'ادخال البيانات (ث مسارات)'!I423</f>
        <v>0</v>
      </c>
      <c r="M422" s="81">
        <f t="shared" si="41"/>
        <v>0</v>
      </c>
      <c r="N422" s="65">
        <f>'ادخال البيانات (ث مسارات)'!J423</f>
        <v>0</v>
      </c>
      <c r="O422" s="81">
        <f t="shared" si="42"/>
        <v>0</v>
      </c>
      <c r="P422" s="11"/>
    </row>
    <row r="423" spans="4:16" ht="14.5" hidden="1" thickBot="1" x14ac:dyDescent="0.35">
      <c r="D423" s="64">
        <f>'ادخال البيانات (ث مسارات)'!E424</f>
        <v>0</v>
      </c>
      <c r="E423" s="81">
        <f t="shared" si="37"/>
        <v>0</v>
      </c>
      <c r="F423" s="65">
        <f>'ادخال البيانات (ث مسارات)'!F424</f>
        <v>0</v>
      </c>
      <c r="G423" s="81">
        <f t="shared" si="38"/>
        <v>0</v>
      </c>
      <c r="H423" s="64">
        <f>'ادخال البيانات (ث مسارات)'!G424</f>
        <v>0</v>
      </c>
      <c r="I423" s="81">
        <f t="shared" si="39"/>
        <v>0</v>
      </c>
      <c r="J423" s="65">
        <f>'ادخال البيانات (ث مسارات)'!H424</f>
        <v>0</v>
      </c>
      <c r="K423" s="81">
        <f t="shared" si="40"/>
        <v>0</v>
      </c>
      <c r="L423" s="64">
        <f>'ادخال البيانات (ث مسارات)'!I424</f>
        <v>0</v>
      </c>
      <c r="M423" s="81">
        <f t="shared" si="41"/>
        <v>0</v>
      </c>
      <c r="N423" s="65">
        <f>'ادخال البيانات (ث مسارات)'!J424</f>
        <v>0</v>
      </c>
      <c r="O423" s="81">
        <f t="shared" si="42"/>
        <v>0</v>
      </c>
      <c r="P423" s="11"/>
    </row>
    <row r="424" spans="4:16" ht="14.5" hidden="1" thickBot="1" x14ac:dyDescent="0.35">
      <c r="D424" s="64">
        <f>'ادخال البيانات (ث مسارات)'!E425</f>
        <v>0</v>
      </c>
      <c r="E424" s="81">
        <f t="shared" si="37"/>
        <v>0</v>
      </c>
      <c r="F424" s="65">
        <f>'ادخال البيانات (ث مسارات)'!F425</f>
        <v>0</v>
      </c>
      <c r="G424" s="81">
        <f t="shared" si="38"/>
        <v>0</v>
      </c>
      <c r="H424" s="64">
        <f>'ادخال البيانات (ث مسارات)'!G425</f>
        <v>0</v>
      </c>
      <c r="I424" s="81">
        <f t="shared" si="39"/>
        <v>0</v>
      </c>
      <c r="J424" s="65">
        <f>'ادخال البيانات (ث مسارات)'!H425</f>
        <v>0</v>
      </c>
      <c r="K424" s="81">
        <f t="shared" si="40"/>
        <v>0</v>
      </c>
      <c r="L424" s="64">
        <f>'ادخال البيانات (ث مسارات)'!I425</f>
        <v>0</v>
      </c>
      <c r="M424" s="81">
        <f t="shared" si="41"/>
        <v>0</v>
      </c>
      <c r="N424" s="65">
        <f>'ادخال البيانات (ث مسارات)'!J425</f>
        <v>0</v>
      </c>
      <c r="O424" s="81">
        <f t="shared" si="42"/>
        <v>0</v>
      </c>
      <c r="P424" s="11"/>
    </row>
    <row r="425" spans="4:16" ht="14.5" hidden="1" thickBot="1" x14ac:dyDescent="0.35">
      <c r="D425" s="64">
        <f>'ادخال البيانات (ث مسارات)'!E426</f>
        <v>0</v>
      </c>
      <c r="E425" s="81">
        <f t="shared" si="37"/>
        <v>0</v>
      </c>
      <c r="F425" s="65">
        <f>'ادخال البيانات (ث مسارات)'!F426</f>
        <v>0</v>
      </c>
      <c r="G425" s="81">
        <f t="shared" si="38"/>
        <v>0</v>
      </c>
      <c r="H425" s="64">
        <f>'ادخال البيانات (ث مسارات)'!G426</f>
        <v>0</v>
      </c>
      <c r="I425" s="81">
        <f t="shared" si="39"/>
        <v>0</v>
      </c>
      <c r="J425" s="65">
        <f>'ادخال البيانات (ث مسارات)'!H426</f>
        <v>0</v>
      </c>
      <c r="K425" s="81">
        <f t="shared" si="40"/>
        <v>0</v>
      </c>
      <c r="L425" s="64">
        <f>'ادخال البيانات (ث مسارات)'!I426</f>
        <v>0</v>
      </c>
      <c r="M425" s="81">
        <f t="shared" si="41"/>
        <v>0</v>
      </c>
      <c r="N425" s="65">
        <f>'ادخال البيانات (ث مسارات)'!J426</f>
        <v>0</v>
      </c>
      <c r="O425" s="81">
        <f t="shared" si="42"/>
        <v>0</v>
      </c>
      <c r="P425" s="11"/>
    </row>
    <row r="426" spans="4:16" ht="14.5" hidden="1" thickBot="1" x14ac:dyDescent="0.35">
      <c r="D426" s="64">
        <f>'ادخال البيانات (ث مسارات)'!E427</f>
        <v>0</v>
      </c>
      <c r="E426" s="81">
        <f t="shared" si="37"/>
        <v>0</v>
      </c>
      <c r="F426" s="65">
        <f>'ادخال البيانات (ث مسارات)'!F427</f>
        <v>0</v>
      </c>
      <c r="G426" s="81">
        <f t="shared" si="38"/>
        <v>0</v>
      </c>
      <c r="H426" s="64">
        <f>'ادخال البيانات (ث مسارات)'!G427</f>
        <v>0</v>
      </c>
      <c r="I426" s="81">
        <f t="shared" si="39"/>
        <v>0</v>
      </c>
      <c r="J426" s="65">
        <f>'ادخال البيانات (ث مسارات)'!H427</f>
        <v>0</v>
      </c>
      <c r="K426" s="81">
        <f t="shared" si="40"/>
        <v>0</v>
      </c>
      <c r="L426" s="64">
        <f>'ادخال البيانات (ث مسارات)'!I427</f>
        <v>0</v>
      </c>
      <c r="M426" s="81">
        <f t="shared" si="41"/>
        <v>0</v>
      </c>
      <c r="N426" s="65">
        <f>'ادخال البيانات (ث مسارات)'!J427</f>
        <v>0</v>
      </c>
      <c r="O426" s="81">
        <f t="shared" si="42"/>
        <v>0</v>
      </c>
      <c r="P426" s="11"/>
    </row>
    <row r="427" spans="4:16" ht="14.5" hidden="1" thickBot="1" x14ac:dyDescent="0.35">
      <c r="D427" s="64">
        <f>'ادخال البيانات (ث مسارات)'!E428</f>
        <v>0</v>
      </c>
      <c r="E427" s="81">
        <f t="shared" si="37"/>
        <v>0</v>
      </c>
      <c r="F427" s="65">
        <f>'ادخال البيانات (ث مسارات)'!F428</f>
        <v>0</v>
      </c>
      <c r="G427" s="81">
        <f t="shared" si="38"/>
        <v>0</v>
      </c>
      <c r="H427" s="64">
        <f>'ادخال البيانات (ث مسارات)'!G428</f>
        <v>0</v>
      </c>
      <c r="I427" s="81">
        <f t="shared" si="39"/>
        <v>0</v>
      </c>
      <c r="J427" s="65">
        <f>'ادخال البيانات (ث مسارات)'!H428</f>
        <v>0</v>
      </c>
      <c r="K427" s="81">
        <f t="shared" si="40"/>
        <v>0</v>
      </c>
      <c r="L427" s="64">
        <f>'ادخال البيانات (ث مسارات)'!I428</f>
        <v>0</v>
      </c>
      <c r="M427" s="81">
        <f t="shared" si="41"/>
        <v>0</v>
      </c>
      <c r="N427" s="65">
        <f>'ادخال البيانات (ث مسارات)'!J428</f>
        <v>0</v>
      </c>
      <c r="O427" s="81">
        <f t="shared" si="42"/>
        <v>0</v>
      </c>
      <c r="P427" s="11"/>
    </row>
    <row r="428" spans="4:16" ht="14.5" hidden="1" thickBot="1" x14ac:dyDescent="0.35">
      <c r="D428" s="64">
        <f>'ادخال البيانات (ث مسارات)'!E429</f>
        <v>0</v>
      </c>
      <c r="E428" s="81">
        <f t="shared" si="37"/>
        <v>0</v>
      </c>
      <c r="F428" s="65">
        <f>'ادخال البيانات (ث مسارات)'!F429</f>
        <v>0</v>
      </c>
      <c r="G428" s="81">
        <f t="shared" si="38"/>
        <v>0</v>
      </c>
      <c r="H428" s="64">
        <f>'ادخال البيانات (ث مسارات)'!G429</f>
        <v>0</v>
      </c>
      <c r="I428" s="81">
        <f t="shared" si="39"/>
        <v>0</v>
      </c>
      <c r="J428" s="65">
        <f>'ادخال البيانات (ث مسارات)'!H429</f>
        <v>0</v>
      </c>
      <c r="K428" s="81">
        <f t="shared" si="40"/>
        <v>0</v>
      </c>
      <c r="L428" s="64">
        <f>'ادخال البيانات (ث مسارات)'!I429</f>
        <v>0</v>
      </c>
      <c r="M428" s="81">
        <f t="shared" si="41"/>
        <v>0</v>
      </c>
      <c r="N428" s="65">
        <f>'ادخال البيانات (ث مسارات)'!J429</f>
        <v>0</v>
      </c>
      <c r="O428" s="81">
        <f t="shared" si="42"/>
        <v>0</v>
      </c>
      <c r="P428" s="11"/>
    </row>
    <row r="429" spans="4:16" ht="14.5" hidden="1" thickBot="1" x14ac:dyDescent="0.35">
      <c r="D429" s="97">
        <f>'ادخال البيانات (ث مسارات)'!E430</f>
        <v>0</v>
      </c>
      <c r="E429" s="98">
        <f t="shared" si="37"/>
        <v>0</v>
      </c>
      <c r="F429" s="99">
        <f>'ادخال البيانات (ث مسارات)'!F430</f>
        <v>0</v>
      </c>
      <c r="G429" s="98">
        <f t="shared" si="38"/>
        <v>0</v>
      </c>
      <c r="H429" s="97">
        <f>'ادخال البيانات (ث مسارات)'!G430</f>
        <v>0</v>
      </c>
      <c r="I429" s="98">
        <f t="shared" si="39"/>
        <v>0</v>
      </c>
      <c r="J429" s="99">
        <f>'ادخال البيانات (ث مسارات)'!H430</f>
        <v>0</v>
      </c>
      <c r="K429" s="98">
        <f t="shared" si="40"/>
        <v>0</v>
      </c>
      <c r="L429" s="97">
        <f>'ادخال البيانات (ث مسارات)'!I430</f>
        <v>0</v>
      </c>
      <c r="M429" s="98">
        <f t="shared" si="41"/>
        <v>0</v>
      </c>
      <c r="N429" s="99">
        <f>'ادخال البيانات (ث مسارات)'!J430</f>
        <v>0</v>
      </c>
      <c r="O429" s="98">
        <f t="shared" si="42"/>
        <v>0</v>
      </c>
      <c r="P429" s="11"/>
    </row>
    <row r="430" spans="4:16" x14ac:dyDescent="0.3">
      <c r="D430" s="271" t="s">
        <v>26</v>
      </c>
      <c r="E430" s="272">
        <f>'ادخال البيانات (ث مسارات)'!E12</f>
        <v>0</v>
      </c>
      <c r="F430" s="271" t="s">
        <v>26</v>
      </c>
      <c r="G430" s="272">
        <f>'ادخال البيانات (ث مسارات)'!F12</f>
        <v>0</v>
      </c>
      <c r="H430" s="271" t="s">
        <v>26</v>
      </c>
      <c r="I430" s="272">
        <f>'ادخال البيانات (ث مسارات)'!G12</f>
        <v>0</v>
      </c>
      <c r="J430" s="271" t="s">
        <v>26</v>
      </c>
      <c r="K430" s="272">
        <f>'ادخال البيانات (ث مسارات)'!H12</f>
        <v>0</v>
      </c>
      <c r="L430" s="271" t="s">
        <v>26</v>
      </c>
      <c r="M430" s="272">
        <f>'ادخال البيانات (ث مسارات)'!I12</f>
        <v>0</v>
      </c>
      <c r="N430" s="271" t="s">
        <v>26</v>
      </c>
      <c r="O430" s="272">
        <f>'ادخال البيانات (ث مسارات)'!J12</f>
        <v>0</v>
      </c>
      <c r="P430" s="11"/>
    </row>
    <row r="431" spans="4:16" x14ac:dyDescent="0.3">
      <c r="D431" s="271" t="s">
        <v>27</v>
      </c>
      <c r="E431" s="272">
        <f>'ادخال البيانات (ث مسارات)'!E13</f>
        <v>0</v>
      </c>
      <c r="F431" s="271" t="s">
        <v>27</v>
      </c>
      <c r="G431" s="272">
        <f>'ادخال البيانات (ث مسارات)'!F13</f>
        <v>0</v>
      </c>
      <c r="H431" s="271" t="s">
        <v>27</v>
      </c>
      <c r="I431" s="272">
        <f>'ادخال البيانات (ث مسارات)'!G13</f>
        <v>0</v>
      </c>
      <c r="J431" s="271" t="s">
        <v>27</v>
      </c>
      <c r="K431" s="272">
        <f>'ادخال البيانات (ث مسارات)'!H13</f>
        <v>0</v>
      </c>
      <c r="L431" s="271" t="s">
        <v>27</v>
      </c>
      <c r="M431" s="272">
        <f>'ادخال البيانات (ث مسارات)'!I13</f>
        <v>0</v>
      </c>
      <c r="N431" s="271" t="s">
        <v>27</v>
      </c>
      <c r="O431" s="272">
        <f>'ادخال البيانات (ث مسارات)'!J13</f>
        <v>0</v>
      </c>
      <c r="P431" s="11"/>
    </row>
    <row r="432" spans="4:16" x14ac:dyDescent="0.3">
      <c r="D432" s="271" t="s">
        <v>93</v>
      </c>
      <c r="E432" s="272">
        <f>'ادخال البيانات (ث مسارات)'!E14</f>
        <v>0</v>
      </c>
      <c r="F432" s="271" t="s">
        <v>93</v>
      </c>
      <c r="G432" s="272">
        <f>'ادخال البيانات (ث مسارات)'!F14</f>
        <v>0</v>
      </c>
      <c r="H432" s="271" t="s">
        <v>93</v>
      </c>
      <c r="I432" s="272">
        <f>'ادخال البيانات (ث مسارات)'!G14</f>
        <v>0</v>
      </c>
      <c r="J432" s="271" t="s">
        <v>93</v>
      </c>
      <c r="K432" s="272">
        <f>'ادخال البيانات (ث مسارات)'!H14</f>
        <v>0</v>
      </c>
      <c r="L432" s="271" t="s">
        <v>93</v>
      </c>
      <c r="M432" s="272">
        <f>'ادخال البيانات (ث مسارات)'!I14</f>
        <v>0</v>
      </c>
      <c r="N432" s="271" t="s">
        <v>93</v>
      </c>
      <c r="O432" s="272">
        <f>'ادخال البيانات (ث مسارات)'!J14</f>
        <v>0</v>
      </c>
      <c r="P432" s="11"/>
    </row>
    <row r="433" spans="4:16" ht="26.25" customHeight="1" x14ac:dyDescent="0.3">
      <c r="D433" s="267" t="s">
        <v>36</v>
      </c>
      <c r="E433" s="268" t="s">
        <v>37</v>
      </c>
      <c r="F433" s="269" t="s">
        <v>36</v>
      </c>
      <c r="G433" s="268" t="s">
        <v>37</v>
      </c>
      <c r="H433" s="269" t="s">
        <v>36</v>
      </c>
      <c r="I433" s="268" t="s">
        <v>37</v>
      </c>
      <c r="J433" s="269" t="s">
        <v>36</v>
      </c>
      <c r="K433" s="268" t="s">
        <v>37</v>
      </c>
      <c r="L433" s="269" t="s">
        <v>36</v>
      </c>
      <c r="M433" s="268" t="s">
        <v>37</v>
      </c>
      <c r="N433" s="269" t="s">
        <v>36</v>
      </c>
      <c r="O433" s="270" t="s">
        <v>37</v>
      </c>
      <c r="P433" s="11"/>
    </row>
    <row r="434" spans="4:16" x14ac:dyDescent="0.3">
      <c r="D434" s="104" t="s">
        <v>29</v>
      </c>
      <c r="E434" s="13">
        <f>COUNTIF(E14:E429,"&gt;=95%")</f>
        <v>0</v>
      </c>
      <c r="F434" s="168" t="s">
        <v>29</v>
      </c>
      <c r="G434" s="13">
        <f>COUNTIF(G14:G429,"&gt;=95%")</f>
        <v>0</v>
      </c>
      <c r="H434" s="168" t="s">
        <v>29</v>
      </c>
      <c r="I434" s="13">
        <f>COUNTIF(I14:I429,"&gt;=95%")</f>
        <v>0</v>
      </c>
      <c r="J434" s="168" t="s">
        <v>29</v>
      </c>
      <c r="K434" s="13">
        <f>COUNTIF(K14:K429,"&gt;=95%")</f>
        <v>0</v>
      </c>
      <c r="L434" s="168" t="s">
        <v>29</v>
      </c>
      <c r="M434" s="13">
        <f>COUNTIF(M14:M429,"&gt;=95%")</f>
        <v>0</v>
      </c>
      <c r="N434" s="168" t="s">
        <v>29</v>
      </c>
      <c r="O434" s="167">
        <f>COUNTIF(O14:O429,"&gt;=95%")</f>
        <v>0</v>
      </c>
    </row>
    <row r="435" spans="4:16" x14ac:dyDescent="0.3">
      <c r="D435" s="104" t="s">
        <v>30</v>
      </c>
      <c r="E435" s="13">
        <f>COUNTIFS(E14:E429,"&gt;=90%",E14:E429,"&lt;95%")</f>
        <v>0</v>
      </c>
      <c r="F435" s="168" t="s">
        <v>30</v>
      </c>
      <c r="G435" s="13">
        <f>COUNTIFS(G14:G429,"&gt;=90%",G14:G429,"&lt;95%")</f>
        <v>0</v>
      </c>
      <c r="H435" s="168" t="s">
        <v>30</v>
      </c>
      <c r="I435" s="13">
        <f>COUNTIFS(I14:I429,"&gt;=90%",I14:I429,"&lt;95%")</f>
        <v>0</v>
      </c>
      <c r="J435" s="168" t="s">
        <v>30</v>
      </c>
      <c r="K435" s="13">
        <f>COUNTIFS(K14:K429,"&gt;=90%",K14:K429,"&lt;95%")</f>
        <v>0</v>
      </c>
      <c r="L435" s="168" t="s">
        <v>30</v>
      </c>
      <c r="M435" s="13">
        <f>COUNTIFS(M14:M429,"&gt;=90%",M14:M429,"&lt;95%")</f>
        <v>0</v>
      </c>
      <c r="N435" s="168" t="s">
        <v>30</v>
      </c>
      <c r="O435" s="167">
        <f>COUNTIFS(O14:O429,"&gt;=90%",O14:O429,"&lt;95%")</f>
        <v>0</v>
      </c>
    </row>
    <row r="436" spans="4:16" x14ac:dyDescent="0.3">
      <c r="D436" s="104" t="s">
        <v>28</v>
      </c>
      <c r="E436" s="13">
        <f>COUNTIFS(E14:E429,"&gt;=85%",E14:E429,"&lt;90%")</f>
        <v>0</v>
      </c>
      <c r="F436" s="168" t="s">
        <v>28</v>
      </c>
      <c r="G436" s="13">
        <f>COUNTIFS(G14:G429,"&gt;=85%",G14:G429,"&lt;90%")</f>
        <v>0</v>
      </c>
      <c r="H436" s="168" t="s">
        <v>28</v>
      </c>
      <c r="I436" s="13">
        <f>COUNTIFS(I14:I429,"&gt;=85%",I14:I429,"&lt;90%")</f>
        <v>0</v>
      </c>
      <c r="J436" s="168" t="s">
        <v>28</v>
      </c>
      <c r="K436" s="13">
        <f>COUNTIFS(K14:K429,"&gt;=85%",K14:K429,"&lt;90%")</f>
        <v>0</v>
      </c>
      <c r="L436" s="168" t="s">
        <v>28</v>
      </c>
      <c r="M436" s="13">
        <f>COUNTIFS(M14:M429,"&gt;=85%",M14:M429,"&lt;90%")</f>
        <v>0</v>
      </c>
      <c r="N436" s="168" t="s">
        <v>28</v>
      </c>
      <c r="O436" s="167">
        <f>COUNTIFS(O14:O429,"&gt;=85%",O14:O429,"&lt;90%")</f>
        <v>0</v>
      </c>
    </row>
    <row r="437" spans="4:16" x14ac:dyDescent="0.3">
      <c r="D437" s="104" t="s">
        <v>31</v>
      </c>
      <c r="E437" s="13">
        <f>COUNTIFS(E14:E429,"&gt;=80%",E14:E429,"&lt;85%")</f>
        <v>0</v>
      </c>
      <c r="F437" s="168" t="s">
        <v>31</v>
      </c>
      <c r="G437" s="13">
        <f>COUNTIFS(G14:G429,"&gt;=80%",G14:G429,"&lt;85%")</f>
        <v>0</v>
      </c>
      <c r="H437" s="168" t="s">
        <v>31</v>
      </c>
      <c r="I437" s="13">
        <f>COUNTIFS(I14:I429,"&gt;=80%",I14:I429,"&lt;85%")</f>
        <v>0</v>
      </c>
      <c r="J437" s="168" t="s">
        <v>31</v>
      </c>
      <c r="K437" s="13">
        <f>COUNTIFS(K14:K429,"&gt;=80%",K14:K429,"&lt;85%")</f>
        <v>0</v>
      </c>
      <c r="L437" s="168" t="s">
        <v>31</v>
      </c>
      <c r="M437" s="13">
        <f>COUNTIFS(M14:M429,"&gt;=80%",M14:M429,"&lt;85%")</f>
        <v>0</v>
      </c>
      <c r="N437" s="168" t="s">
        <v>31</v>
      </c>
      <c r="O437" s="167">
        <f>COUNTIFS(O14:O429,"&gt;=80%",O14:O429,"&lt;85%")</f>
        <v>0</v>
      </c>
    </row>
    <row r="438" spans="4:16" x14ac:dyDescent="0.3">
      <c r="D438" s="104" t="s">
        <v>32</v>
      </c>
      <c r="E438" s="13">
        <f>COUNTIFS(E14:E429,"&gt;=75%",E14:E429,"&lt;80%")</f>
        <v>0</v>
      </c>
      <c r="F438" s="168" t="s">
        <v>32</v>
      </c>
      <c r="G438" s="13">
        <f>COUNTIFS(G14:G429,"&gt;=75%",G14:G429,"&lt;80%")</f>
        <v>0</v>
      </c>
      <c r="H438" s="168" t="s">
        <v>32</v>
      </c>
      <c r="I438" s="13">
        <f>COUNTIFS(I14:I429,"&gt;=75%",I14:I429,"&lt;80%")</f>
        <v>0</v>
      </c>
      <c r="J438" s="168" t="s">
        <v>32</v>
      </c>
      <c r="K438" s="13">
        <f>COUNTIFS(K14:K429,"&gt;=75%",K14:K429,"&lt;80%")</f>
        <v>0</v>
      </c>
      <c r="L438" s="168" t="s">
        <v>32</v>
      </c>
      <c r="M438" s="13">
        <f>COUNTIFS(M14:M429,"&gt;=75%",M14:M429,"&lt;80%")</f>
        <v>0</v>
      </c>
      <c r="N438" s="168" t="s">
        <v>32</v>
      </c>
      <c r="O438" s="167">
        <f>COUNTIFS(O14:O429,"&gt;=75%",O14:O429,"&lt;80%")</f>
        <v>0</v>
      </c>
    </row>
    <row r="439" spans="4:16" x14ac:dyDescent="0.3">
      <c r="D439" s="104" t="s">
        <v>33</v>
      </c>
      <c r="E439" s="13">
        <f>COUNTIFS(E14:E429,"&gt;=70%",E14:E429,"&lt;75%")</f>
        <v>0</v>
      </c>
      <c r="F439" s="168" t="s">
        <v>33</v>
      </c>
      <c r="G439" s="13">
        <f>COUNTIFS(G14:G429,"&gt;=70%",G14:G429,"&lt;75%")</f>
        <v>0</v>
      </c>
      <c r="H439" s="168" t="s">
        <v>33</v>
      </c>
      <c r="I439" s="13">
        <f>COUNTIFS(I14:I429,"&gt;=70%",I14:I429,"&lt;75%")</f>
        <v>0</v>
      </c>
      <c r="J439" s="168" t="s">
        <v>33</v>
      </c>
      <c r="K439" s="13">
        <f>COUNTIFS(K14:K429,"&gt;=70%",K14:K429,"&lt;75%")</f>
        <v>0</v>
      </c>
      <c r="L439" s="168" t="s">
        <v>33</v>
      </c>
      <c r="M439" s="13">
        <f>COUNTIFS(M14:M429,"&gt;=70%",M14:M429,"&lt;75%")</f>
        <v>0</v>
      </c>
      <c r="N439" s="168" t="s">
        <v>33</v>
      </c>
      <c r="O439" s="167">
        <f>COUNTIFS(O14:O429,"&gt;=70%",O14:O429,"&lt;75%")</f>
        <v>0</v>
      </c>
    </row>
    <row r="440" spans="4:16" x14ac:dyDescent="0.3">
      <c r="D440" s="104" t="s">
        <v>34</v>
      </c>
      <c r="E440" s="13">
        <f>COUNTIFS(E14:E429,"&gt;=65%",E14:E429,"&lt;70%")</f>
        <v>0</v>
      </c>
      <c r="F440" s="168" t="s">
        <v>34</v>
      </c>
      <c r="G440" s="13">
        <f>COUNTIFS(G14:G429,"&gt;=65%",G14:G429,"&lt;70%")</f>
        <v>0</v>
      </c>
      <c r="H440" s="168" t="s">
        <v>34</v>
      </c>
      <c r="I440" s="13">
        <f>COUNTIFS(I14:I429,"&gt;=65%",I14:I429,"&lt;70%")</f>
        <v>0</v>
      </c>
      <c r="J440" s="168" t="s">
        <v>34</v>
      </c>
      <c r="K440" s="13">
        <f>COUNTIFS(K14:K429,"&gt;=65%",K14:K429,"&lt;70%")</f>
        <v>0</v>
      </c>
      <c r="L440" s="168" t="s">
        <v>34</v>
      </c>
      <c r="M440" s="13">
        <f>COUNTIFS(M14:M429,"&gt;=65%",M14:M429,"&lt;70%")</f>
        <v>0</v>
      </c>
      <c r="N440" s="168" t="s">
        <v>34</v>
      </c>
      <c r="O440" s="167">
        <f>COUNTIFS(O14:O429,"&gt;=65%",O14:O429,"&lt;70%")</f>
        <v>0</v>
      </c>
    </row>
    <row r="441" spans="4:16" x14ac:dyDescent="0.3">
      <c r="D441" s="105" t="s">
        <v>35</v>
      </c>
      <c r="E441" s="93">
        <f>COUNTIFS(E14:E429,"&gt;=60%",E14:E429,"&lt;65%")</f>
        <v>0</v>
      </c>
      <c r="F441" s="166" t="s">
        <v>35</v>
      </c>
      <c r="G441" s="93">
        <f>COUNTIFS(G14:G429,"&gt;=60%",G14:G429,"&lt;65%")</f>
        <v>0</v>
      </c>
      <c r="H441" s="166" t="s">
        <v>35</v>
      </c>
      <c r="I441" s="93">
        <f>COUNTIFS(I14:I429,"&gt;=60%",I14:I429,"&lt;65%")</f>
        <v>0</v>
      </c>
      <c r="J441" s="166" t="s">
        <v>35</v>
      </c>
      <c r="K441" s="93">
        <f>COUNTIFS(K14:K429,"&gt;=60%",K14:K429,"&lt;65%")</f>
        <v>0</v>
      </c>
      <c r="L441" s="166" t="s">
        <v>35</v>
      </c>
      <c r="M441" s="93">
        <f>COUNTIFS(M14:M429,"&gt;=60%",M14:M429,"&lt;65%")</f>
        <v>0</v>
      </c>
      <c r="N441" s="166" t="s">
        <v>35</v>
      </c>
      <c r="O441" s="165">
        <f>COUNTIFS(O14:O429,"&gt;=60%",O14:O429,"&lt;65%")</f>
        <v>0</v>
      </c>
    </row>
    <row r="442" spans="4:16" x14ac:dyDescent="0.3">
      <c r="D442" s="106" t="s">
        <v>61</v>
      </c>
      <c r="E442" s="95">
        <f>COUNTIFS(E14:E429,"&gt;=50%",E14:E429,"&lt;60%")</f>
        <v>0</v>
      </c>
      <c r="F442" s="94" t="s">
        <v>61</v>
      </c>
      <c r="G442" s="95">
        <f>COUNTIFS(G14:G429,"&gt;=50%",G14:G429,"&lt;60%")</f>
        <v>0</v>
      </c>
      <c r="H442" s="94" t="s">
        <v>61</v>
      </c>
      <c r="I442" s="95">
        <f>COUNTIFS(I14:I429,"&gt;=50%",I14:I429,"&lt;60%")</f>
        <v>0</v>
      </c>
      <c r="J442" s="94" t="s">
        <v>61</v>
      </c>
      <c r="K442" s="95">
        <f>COUNTIFS(K14:K429,"&gt;=50%",K14:K429,"&lt;60%")</f>
        <v>0</v>
      </c>
      <c r="L442" s="94" t="s">
        <v>61</v>
      </c>
      <c r="M442" s="95">
        <f>COUNTIFS(M14:M429,"&gt;=50%",M14:M429,"&lt;60%")</f>
        <v>0</v>
      </c>
      <c r="N442" s="94" t="s">
        <v>61</v>
      </c>
      <c r="O442" s="163">
        <f>COUNTIFS(O14:O429,"&gt;=50%",O14:O429,"&lt;60%")</f>
        <v>0</v>
      </c>
    </row>
    <row r="443" spans="4:16" x14ac:dyDescent="0.3">
      <c r="D443" s="106" t="s">
        <v>80</v>
      </c>
      <c r="E443" s="95">
        <f>COUNTIFS(E14:E433,"&gt;=1%",E14:E433,"&lt;50%")</f>
        <v>0</v>
      </c>
      <c r="F443" s="94" t="s">
        <v>80</v>
      </c>
      <c r="G443" s="95">
        <f>COUNTIFS(G14:G433,"&gt;=1%",G14:G433,"&lt;50%")</f>
        <v>0</v>
      </c>
      <c r="H443" s="94" t="s">
        <v>80</v>
      </c>
      <c r="I443" s="95">
        <f>COUNTIFS(I14:I433,"&gt;=1%",I14:I433,"&lt;50%")</f>
        <v>0</v>
      </c>
      <c r="J443" s="94" t="s">
        <v>80</v>
      </c>
      <c r="K443" s="95">
        <f>COUNTIFS(K14:K433,"&gt;=1%",K14:K433,"&lt;50%")</f>
        <v>0</v>
      </c>
      <c r="L443" s="94" t="s">
        <v>80</v>
      </c>
      <c r="M443" s="95">
        <f>COUNTIFS(M14:M433,"&gt;=1%",M14:M433,"&lt;50%")</f>
        <v>0</v>
      </c>
      <c r="N443" s="94" t="s">
        <v>80</v>
      </c>
      <c r="O443" s="163">
        <f>COUNTIFS(O14:O433,"&gt;=1%",O14:O433,"&lt;50%")</f>
        <v>0</v>
      </c>
    </row>
    <row r="444" spans="4:16" x14ac:dyDescent="0.3">
      <c r="D444" s="164" t="s">
        <v>79</v>
      </c>
      <c r="E444" s="95">
        <f>'ادخال البيانات (ث مسارات)'!Y15</f>
        <v>0</v>
      </c>
      <c r="F444" s="162" t="s">
        <v>79</v>
      </c>
      <c r="G444" s="95">
        <f>'ادخال البيانات (ث مسارات)'!Z15</f>
        <v>0</v>
      </c>
      <c r="H444" s="162" t="s">
        <v>79</v>
      </c>
      <c r="I444" s="95">
        <f>'ادخال البيانات (ث مسارات)'!AA15</f>
        <v>0</v>
      </c>
      <c r="J444" s="162" t="s">
        <v>79</v>
      </c>
      <c r="K444" s="95">
        <f>'ادخال البيانات (ث مسارات)'!AB15</f>
        <v>0</v>
      </c>
      <c r="L444" s="162" t="s">
        <v>79</v>
      </c>
      <c r="M444" s="95">
        <f>'ادخال البيانات (ث مسارات)'!AC15</f>
        <v>0</v>
      </c>
      <c r="N444" s="162" t="s">
        <v>79</v>
      </c>
      <c r="O444" s="163">
        <f>'ادخال البيانات (ث مسارات)'!AD15</f>
        <v>0</v>
      </c>
    </row>
    <row r="445" spans="4:16" ht="15" customHeight="1" x14ac:dyDescent="0.3">
      <c r="D445" s="435" t="s">
        <v>44</v>
      </c>
      <c r="E445" s="439">
        <f>SUM(E434:E444)</f>
        <v>0</v>
      </c>
      <c r="F445" s="433" t="s">
        <v>44</v>
      </c>
      <c r="G445" s="439">
        <f>SUM(G434:G444)</f>
        <v>0</v>
      </c>
      <c r="H445" s="433" t="s">
        <v>44</v>
      </c>
      <c r="I445" s="439">
        <f>SUM(I434:I444)</f>
        <v>0</v>
      </c>
      <c r="J445" s="433" t="s">
        <v>44</v>
      </c>
      <c r="K445" s="439">
        <f>SUM(K434:K444)</f>
        <v>0</v>
      </c>
      <c r="L445" s="433" t="s">
        <v>44</v>
      </c>
      <c r="M445" s="439">
        <f>SUM(M434:M444)</f>
        <v>0</v>
      </c>
      <c r="N445" s="433" t="s">
        <v>44</v>
      </c>
      <c r="O445" s="437">
        <f>SUM(O434:O444)</f>
        <v>0</v>
      </c>
    </row>
    <row r="446" spans="4:16" ht="14.5" thickBot="1" x14ac:dyDescent="0.35">
      <c r="D446" s="436"/>
      <c r="E446" s="440"/>
      <c r="F446" s="434"/>
      <c r="G446" s="440"/>
      <c r="H446" s="434"/>
      <c r="I446" s="440"/>
      <c r="J446" s="434"/>
      <c r="K446" s="440"/>
      <c r="L446" s="434"/>
      <c r="M446" s="440"/>
      <c r="N446" s="434"/>
      <c r="O446" s="438"/>
    </row>
    <row r="447" spans="4:16" ht="27" customHeight="1" x14ac:dyDescent="0.3">
      <c r="D447" s="20"/>
      <c r="E447" s="16"/>
      <c r="F447" s="4"/>
      <c r="G447" s="82"/>
      <c r="H447" s="4"/>
      <c r="I447" s="4"/>
      <c r="J447" s="4"/>
      <c r="K447" s="4"/>
      <c r="L447" s="4"/>
      <c r="M447" s="4"/>
      <c r="N447" s="4"/>
      <c r="O447" s="4"/>
    </row>
    <row r="448" spans="4:16" ht="14.5" thickBot="1" x14ac:dyDescent="0.35"/>
    <row r="449" spans="5:14" ht="14.5" thickBot="1" x14ac:dyDescent="0.35">
      <c r="E449" s="107">
        <f>'النسبة المئوية (ث مسارات)'!D12</f>
        <v>0</v>
      </c>
      <c r="F449" s="108">
        <f>'النسبة المئوية (ث مسارات)'!D13</f>
        <v>0</v>
      </c>
      <c r="I449" s="111">
        <f>'النسبة المئوية (ث مسارات)'!F12</f>
        <v>0</v>
      </c>
      <c r="J449" s="112">
        <f>'النسبة المئوية (ث مسارات)'!F13</f>
        <v>0</v>
      </c>
      <c r="M449" s="111">
        <f>'النسبة المئوية (ث مسارات)'!H12</f>
        <v>0</v>
      </c>
      <c r="N449" s="112">
        <f>'النسبة المئوية (ث مسارات)'!H13</f>
        <v>0</v>
      </c>
    </row>
    <row r="450" spans="5:14" ht="14.5" thickBot="1" x14ac:dyDescent="0.35">
      <c r="E450" s="109"/>
      <c r="F450" s="110"/>
    </row>
    <row r="464" spans="5:14" ht="14.5" thickBot="1" x14ac:dyDescent="0.35"/>
    <row r="465" spans="5:14" ht="14.5" thickBot="1" x14ac:dyDescent="0.35">
      <c r="E465" s="113">
        <f>'النسبة المئوية (ث مسارات)'!J12</f>
        <v>0</v>
      </c>
      <c r="F465" s="112">
        <f>'النسبة المئوية (ث مسارات)'!J13</f>
        <v>0</v>
      </c>
      <c r="I465" s="111">
        <f>'النسبة المئوية (ث مسارات)'!L12</f>
        <v>0</v>
      </c>
      <c r="J465" s="112">
        <f>'النسبة المئوية (ث مسارات)'!L13</f>
        <v>0</v>
      </c>
      <c r="M465" s="111">
        <f>'النسبة المئوية (ث مسارات)'!N12</f>
        <v>0</v>
      </c>
      <c r="N465" s="112">
        <f>'النسبة المئوية (ث مسارات)'!N13</f>
        <v>0</v>
      </c>
    </row>
  </sheetData>
  <sheetProtection password="CC33" sheet="1" objects="1" scenarios="1" selectLockedCells="1" selectUnlockedCells="1"/>
  <mergeCells count="40">
    <mergeCell ref="I445:I446"/>
    <mergeCell ref="J445:J446"/>
    <mergeCell ref="K445:K446"/>
    <mergeCell ref="L445:L446"/>
    <mergeCell ref="D445:D446"/>
    <mergeCell ref="E445:E446"/>
    <mergeCell ref="F445:F446"/>
    <mergeCell ref="G445:G446"/>
    <mergeCell ref="H445:H446"/>
    <mergeCell ref="M445:M446"/>
    <mergeCell ref="N445:N446"/>
    <mergeCell ref="W13:AC13"/>
    <mergeCell ref="W17:W19"/>
    <mergeCell ref="Y17:Y19"/>
    <mergeCell ref="Z17:Z19"/>
    <mergeCell ref="AA17:AA19"/>
    <mergeCell ref="AB17:AB19"/>
    <mergeCell ref="AC17:AC19"/>
    <mergeCell ref="O445:O446"/>
    <mergeCell ref="E8:F8"/>
    <mergeCell ref="H8:J8"/>
    <mergeCell ref="L8:M8"/>
    <mergeCell ref="D11:O11"/>
    <mergeCell ref="O12:O13"/>
    <mergeCell ref="E12:E13"/>
    <mergeCell ref="G12:G13"/>
    <mergeCell ref="I12:I13"/>
    <mergeCell ref="K12:K13"/>
    <mergeCell ref="M12:M13"/>
    <mergeCell ref="AC6:AC7"/>
    <mergeCell ref="D2:O3"/>
    <mergeCell ref="W2:AC2"/>
    <mergeCell ref="E6:F6"/>
    <mergeCell ref="H6:J6"/>
    <mergeCell ref="L6:M6"/>
    <mergeCell ref="W6:W7"/>
    <mergeCell ref="Y6:Y7"/>
    <mergeCell ref="Z6:Z7"/>
    <mergeCell ref="AA6:AA7"/>
    <mergeCell ref="AB6:AB7"/>
  </mergeCells>
  <dataValidations count="5">
    <dataValidation type="list" allowBlank="1" showInputMessage="1" showErrorMessage="1" sqref="D12 F12 H12 J12 L12 N12 P12" xr:uid="{00000000-0002-0000-0900-000000000000}">
      <formula1>$V$6:$V$12</formula1>
    </dataValidation>
    <dataValidation type="list" allowBlank="1" showInputMessage="1" showErrorMessage="1" sqref="O8" xr:uid="{00000000-0002-0000-0900-000001000000}">
      <formula1>$T$17:$T$23</formula1>
    </dataValidation>
    <dataValidation type="list" allowBlank="1" showInputMessage="1" showErrorMessage="1" sqref="H8:I8" xr:uid="{00000000-0002-0000-0900-000002000000}">
      <formula1>$T$4:$T$6</formula1>
    </dataValidation>
    <dataValidation type="list" allowBlank="1" showInputMessage="1" showErrorMessage="1" sqref="L8" xr:uid="{00000000-0002-0000-0900-000003000000}">
      <formula1>$T$7:$T$10</formula1>
    </dataValidation>
    <dataValidation type="list" allowBlank="1" showInputMessage="1" showErrorMessage="1" sqref="D13 P13 N13 L13 J13 H13 F13" xr:uid="{00000000-0002-0000-0900-000004000000}">
      <formula1>$X$6:$X$14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0">
    <tabColor rgb="FF00B050"/>
  </sheetPr>
  <dimension ref="B1:O42"/>
  <sheetViews>
    <sheetView rightToLeft="1" topLeftCell="D1" workbookViewId="0">
      <selection activeCell="E26" sqref="E26"/>
    </sheetView>
  </sheetViews>
  <sheetFormatPr defaultRowHeight="14" x14ac:dyDescent="0.3"/>
  <cols>
    <col min="1" max="1" width="1.58203125" customWidth="1"/>
    <col min="6" max="6" width="3.25" customWidth="1"/>
    <col min="11" max="11" width="3.33203125" customWidth="1"/>
  </cols>
  <sheetData>
    <row r="1" spans="2:15" ht="6" customHeight="1" x14ac:dyDescent="0.3"/>
    <row r="2" spans="2:15" x14ac:dyDescent="0.3">
      <c r="C2" s="444">
        <f>'النسبة المئوية (ث مسارات)'!D12</f>
        <v>0</v>
      </c>
      <c r="D2" s="444"/>
      <c r="E2" s="38"/>
      <c r="F2" s="38"/>
      <c r="G2" s="38"/>
      <c r="H2" s="444">
        <f>'النسبة المئوية (ث مسارات)'!F12</f>
        <v>0</v>
      </c>
      <c r="I2" s="444"/>
      <c r="J2" s="38"/>
      <c r="K2" s="38"/>
      <c r="L2" s="38"/>
      <c r="M2" s="481">
        <f>'النسبة المئوية (ث مسارات)'!H12</f>
        <v>0</v>
      </c>
      <c r="N2" s="481"/>
    </row>
    <row r="3" spans="2:15" x14ac:dyDescent="0.3">
      <c r="C3" s="444"/>
      <c r="D3" s="444"/>
      <c r="E3" s="38"/>
      <c r="F3" s="38"/>
      <c r="G3" s="38"/>
      <c r="H3" s="444"/>
      <c r="I3" s="444"/>
      <c r="J3" s="38"/>
      <c r="K3" s="38"/>
      <c r="L3" s="38"/>
      <c r="M3" s="481"/>
      <c r="N3" s="481"/>
    </row>
    <row r="4" spans="2:15" x14ac:dyDescent="0.3">
      <c r="B4" s="36"/>
      <c r="C4" s="445">
        <f>'النسبة المئوية (ث مسارات)'!D13</f>
        <v>0</v>
      </c>
      <c r="D4" s="445"/>
      <c r="E4" s="37">
        <f>'التقديرات  (ث مسارات)'!E432</f>
        <v>0</v>
      </c>
      <c r="F4" s="14"/>
      <c r="G4" s="37"/>
      <c r="H4" s="445">
        <f>'النسبة المئوية (ث مسارات)'!F13</f>
        <v>0</v>
      </c>
      <c r="I4" s="445"/>
      <c r="J4" s="37">
        <f>'التقديرات  (ث مسارات)'!G432</f>
        <v>0</v>
      </c>
      <c r="K4" s="7"/>
      <c r="L4" s="37"/>
      <c r="M4" s="445">
        <f>'النسبة المئوية (ث مسارات)'!H13</f>
        <v>0</v>
      </c>
      <c r="N4" s="445"/>
      <c r="O4" s="262">
        <f>'التقديرات  (ث مسارات)'!I432</f>
        <v>0</v>
      </c>
    </row>
    <row r="5" spans="2:15" x14ac:dyDescent="0.3">
      <c r="B5" s="36"/>
      <c r="C5" s="37"/>
      <c r="D5" s="37"/>
      <c r="E5" s="37"/>
      <c r="F5" s="14"/>
      <c r="G5" s="37"/>
      <c r="H5" s="37"/>
      <c r="I5" s="37"/>
      <c r="J5" s="37"/>
      <c r="K5" s="7"/>
      <c r="L5" s="37"/>
      <c r="M5" s="37"/>
      <c r="N5" s="37"/>
      <c r="O5" s="36"/>
    </row>
    <row r="6" spans="2:15" x14ac:dyDescent="0.3">
      <c r="B6" s="36"/>
      <c r="C6" s="36"/>
      <c r="D6" s="36"/>
      <c r="E6" s="36"/>
      <c r="G6" s="36"/>
      <c r="H6" s="36"/>
      <c r="I6" s="36"/>
      <c r="J6" s="36"/>
      <c r="L6" s="36"/>
      <c r="M6" s="36"/>
      <c r="N6" s="36"/>
      <c r="O6" s="36"/>
    </row>
    <row r="7" spans="2:15" x14ac:dyDescent="0.3">
      <c r="B7" s="36"/>
      <c r="C7" s="36"/>
      <c r="D7" s="36"/>
      <c r="E7" s="36"/>
      <c r="G7" s="36"/>
      <c r="H7" s="36"/>
      <c r="I7" s="36"/>
      <c r="J7" s="36"/>
      <c r="L7" s="36"/>
      <c r="M7" s="36"/>
      <c r="N7" s="36"/>
      <c r="O7" s="36"/>
    </row>
    <row r="8" spans="2:15" x14ac:dyDescent="0.3">
      <c r="B8" s="36"/>
      <c r="C8" s="36"/>
      <c r="D8" s="36"/>
      <c r="E8" s="36"/>
      <c r="G8" s="36"/>
      <c r="H8" s="36"/>
      <c r="I8" s="36"/>
      <c r="J8" s="36"/>
      <c r="L8" s="36"/>
      <c r="M8" s="36"/>
      <c r="N8" s="36"/>
      <c r="O8" s="36"/>
    </row>
    <row r="9" spans="2:15" x14ac:dyDescent="0.3">
      <c r="B9" s="36"/>
      <c r="C9" s="36"/>
      <c r="D9" s="36"/>
      <c r="E9" s="36"/>
      <c r="G9" s="36"/>
      <c r="H9" s="36"/>
      <c r="I9" s="36"/>
      <c r="J9" s="36"/>
      <c r="L9" s="36"/>
      <c r="M9" s="36"/>
      <c r="N9" s="36"/>
      <c r="O9" s="36"/>
    </row>
    <row r="10" spans="2:15" x14ac:dyDescent="0.3">
      <c r="B10" s="36"/>
      <c r="C10" s="36"/>
      <c r="D10" s="36"/>
      <c r="E10" s="36"/>
      <c r="G10" s="36"/>
      <c r="H10" s="36"/>
      <c r="I10" s="36"/>
      <c r="J10" s="36"/>
      <c r="L10" s="36"/>
      <c r="M10" s="36"/>
      <c r="N10" s="36"/>
      <c r="O10" s="36"/>
    </row>
    <row r="11" spans="2:15" x14ac:dyDescent="0.3">
      <c r="B11" s="36"/>
      <c r="C11" s="36"/>
      <c r="D11" s="36"/>
      <c r="E11" s="36"/>
      <c r="G11" s="36"/>
      <c r="H11" s="36"/>
      <c r="I11" s="36"/>
      <c r="J11" s="36"/>
      <c r="L11" s="36"/>
      <c r="M11" s="36"/>
      <c r="N11" s="36"/>
      <c r="O11" s="36"/>
    </row>
    <row r="12" spans="2:15" x14ac:dyDescent="0.3">
      <c r="B12" s="36"/>
      <c r="C12" s="36"/>
      <c r="D12" s="36"/>
      <c r="E12" s="36"/>
      <c r="G12" s="36"/>
      <c r="H12" s="36"/>
      <c r="I12" s="36"/>
      <c r="J12" s="36"/>
      <c r="L12" s="36"/>
      <c r="M12" s="36"/>
      <c r="N12" s="36"/>
      <c r="O12" s="36"/>
    </row>
    <row r="13" spans="2:15" x14ac:dyDescent="0.3">
      <c r="B13" s="36"/>
      <c r="C13" s="36"/>
      <c r="D13" s="36"/>
      <c r="E13" s="36"/>
      <c r="G13" s="36"/>
      <c r="H13" s="36"/>
      <c r="I13" s="36"/>
      <c r="J13" s="36"/>
      <c r="L13" s="36"/>
      <c r="M13" s="36"/>
      <c r="N13" s="36"/>
      <c r="O13" s="36"/>
    </row>
    <row r="14" spans="2:15" x14ac:dyDescent="0.3">
      <c r="B14" s="36"/>
      <c r="C14" s="36"/>
      <c r="D14" s="36"/>
      <c r="E14" s="36"/>
      <c r="G14" s="36"/>
      <c r="H14" s="36"/>
      <c r="I14" s="36"/>
      <c r="J14" s="36"/>
      <c r="L14" s="36"/>
      <c r="M14" s="36"/>
      <c r="N14" s="36"/>
      <c r="O14" s="36"/>
    </row>
    <row r="15" spans="2:15" x14ac:dyDescent="0.3">
      <c r="B15" s="36"/>
      <c r="C15" s="36"/>
      <c r="D15" s="36"/>
      <c r="E15" s="36"/>
      <c r="G15" s="36"/>
      <c r="H15" s="36"/>
      <c r="I15" s="36"/>
      <c r="J15" s="36"/>
      <c r="L15" s="36"/>
      <c r="M15" s="36"/>
      <c r="N15" s="36"/>
      <c r="O15" s="36"/>
    </row>
    <row r="16" spans="2:15" x14ac:dyDescent="0.3">
      <c r="B16" s="36"/>
      <c r="C16" s="36"/>
      <c r="D16" s="36"/>
      <c r="E16" s="36"/>
      <c r="G16" s="36"/>
      <c r="H16" s="36"/>
      <c r="I16" s="36"/>
      <c r="J16" s="36"/>
      <c r="L16" s="36"/>
      <c r="M16" s="36"/>
      <c r="N16" s="36"/>
      <c r="O16" s="36"/>
    </row>
    <row r="17" spans="2:15" ht="17.25" customHeight="1" x14ac:dyDescent="0.3">
      <c r="B17" s="36"/>
      <c r="C17" s="36"/>
      <c r="D17" s="36"/>
      <c r="E17" s="36"/>
      <c r="G17" s="36"/>
      <c r="H17" s="36"/>
      <c r="I17" s="36"/>
      <c r="J17" s="36"/>
      <c r="L17" s="36"/>
      <c r="M17" s="36"/>
      <c r="N17" s="36"/>
      <c r="O17" s="36"/>
    </row>
    <row r="18" spans="2:15" s="2" customFormat="1" hidden="1" x14ac:dyDescent="0.3"/>
    <row r="19" spans="2:15" s="2" customFormat="1" hidden="1" x14ac:dyDescent="0.3"/>
    <row r="20" spans="2:15" s="2" customFormat="1" hidden="1" x14ac:dyDescent="0.3"/>
    <row r="21" spans="2:15" s="2" customFormat="1" hidden="1" x14ac:dyDescent="0.3"/>
    <row r="22" spans="2:15" ht="4.5" customHeight="1" x14ac:dyDescent="0.3"/>
    <row r="23" spans="2:15" hidden="1" x14ac:dyDescent="0.3"/>
    <row r="24" spans="2:15" x14ac:dyDescent="0.3">
      <c r="C24" s="444">
        <f>'النسبة المئوية (ث مسارات)'!J12</f>
        <v>0</v>
      </c>
      <c r="D24" s="444"/>
      <c r="E24" s="38"/>
      <c r="F24" s="38"/>
      <c r="G24" s="38"/>
      <c r="H24" s="444">
        <f>'النسبة المئوية (ث مسارات)'!L12</f>
        <v>0</v>
      </c>
      <c r="I24" s="444"/>
      <c r="J24" s="38"/>
      <c r="K24" s="38"/>
      <c r="L24" s="38"/>
      <c r="M24" s="444">
        <f>'النسبة المئوية (ث مسارات)'!N12</f>
        <v>0</v>
      </c>
      <c r="N24" s="444"/>
    </row>
    <row r="25" spans="2:15" x14ac:dyDescent="0.3">
      <c r="C25" s="444"/>
      <c r="D25" s="444"/>
      <c r="E25" s="38"/>
      <c r="F25" s="38"/>
      <c r="G25" s="38"/>
      <c r="H25" s="444"/>
      <c r="I25" s="444"/>
      <c r="J25" s="38"/>
      <c r="K25" s="38"/>
      <c r="L25" s="38"/>
      <c r="M25" s="444"/>
      <c r="N25" s="444"/>
    </row>
    <row r="26" spans="2:15" x14ac:dyDescent="0.3">
      <c r="B26" s="36"/>
      <c r="C26" s="445">
        <f>'النسبة المئوية (ث مسارات)'!J13</f>
        <v>0</v>
      </c>
      <c r="D26" s="445"/>
      <c r="E26" s="262">
        <f>'التقديرات  (ث مسارات)'!K432</f>
        <v>0</v>
      </c>
      <c r="F26" s="7"/>
      <c r="G26" s="445">
        <f>'النسبة المئوية (ث مسارات)'!L13</f>
        <v>0</v>
      </c>
      <c r="H26" s="445"/>
      <c r="I26" s="445"/>
      <c r="J26" s="262">
        <f>'التقديرات  (ث مسارات)'!M432</f>
        <v>0</v>
      </c>
      <c r="K26" s="7"/>
      <c r="L26" s="37"/>
      <c r="M26" s="445">
        <f>'النسبة المئوية (ث مسارات)'!N13</f>
        <v>0</v>
      </c>
      <c r="N26" s="445"/>
      <c r="O26" s="262">
        <f>'التقديرات  (ث مسارات)'!O432</f>
        <v>0</v>
      </c>
    </row>
    <row r="27" spans="2:15" x14ac:dyDescent="0.3">
      <c r="B27" s="36"/>
      <c r="C27" s="446"/>
      <c r="D27" s="446"/>
      <c r="E27" s="36"/>
      <c r="G27" s="36"/>
      <c r="H27" s="36"/>
      <c r="I27" s="36"/>
      <c r="J27" s="36"/>
      <c r="L27" s="36"/>
      <c r="M27" s="36"/>
      <c r="N27" s="36"/>
      <c r="O27" s="36"/>
    </row>
    <row r="28" spans="2:15" x14ac:dyDescent="0.3">
      <c r="B28" s="36"/>
      <c r="C28" s="446"/>
      <c r="D28" s="446"/>
      <c r="E28" s="36"/>
      <c r="G28" s="36"/>
      <c r="H28" s="36"/>
      <c r="I28" s="36"/>
      <c r="J28" s="36"/>
      <c r="L28" s="36"/>
      <c r="M28" s="36"/>
      <c r="N28" s="36"/>
      <c r="O28" s="36"/>
    </row>
    <row r="29" spans="2:15" x14ac:dyDescent="0.3">
      <c r="B29" s="36"/>
      <c r="C29" s="446"/>
      <c r="D29" s="446"/>
      <c r="E29" s="36"/>
      <c r="G29" s="36"/>
      <c r="H29" s="36"/>
      <c r="I29" s="36"/>
      <c r="J29" s="36"/>
      <c r="L29" s="36"/>
      <c r="M29" s="36"/>
      <c r="N29" s="36"/>
      <c r="O29" s="36"/>
    </row>
    <row r="30" spans="2:15" x14ac:dyDescent="0.3">
      <c r="B30" s="36"/>
      <c r="C30" s="446"/>
      <c r="D30" s="446"/>
      <c r="E30" s="36"/>
      <c r="G30" s="36"/>
      <c r="H30" s="36"/>
      <c r="I30" s="36"/>
      <c r="J30" s="36"/>
      <c r="L30" s="36"/>
      <c r="M30" s="36"/>
      <c r="N30" s="36"/>
      <c r="O30" s="36"/>
    </row>
    <row r="31" spans="2:15" x14ac:dyDescent="0.3">
      <c r="B31" s="36"/>
      <c r="C31" s="446"/>
      <c r="D31" s="446"/>
      <c r="E31" s="36"/>
      <c r="G31" s="36"/>
      <c r="H31" s="36"/>
      <c r="I31" s="36"/>
      <c r="J31" s="36"/>
      <c r="L31" s="36"/>
      <c r="M31" s="36"/>
      <c r="N31" s="36"/>
      <c r="O31" s="36"/>
    </row>
    <row r="32" spans="2:15" x14ac:dyDescent="0.3">
      <c r="B32" s="36"/>
      <c r="C32" s="446"/>
      <c r="D32" s="446"/>
      <c r="E32" s="36"/>
      <c r="G32" s="36"/>
      <c r="H32" s="36"/>
      <c r="I32" s="36"/>
      <c r="J32" s="36"/>
      <c r="L32" s="36"/>
      <c r="M32" s="36"/>
      <c r="N32" s="36"/>
      <c r="O32" s="36"/>
    </row>
    <row r="33" spans="2:15" x14ac:dyDescent="0.3">
      <c r="B33" s="36"/>
      <c r="C33" s="446"/>
      <c r="D33" s="446"/>
      <c r="E33" s="36"/>
      <c r="G33" s="36"/>
      <c r="H33" s="36"/>
      <c r="I33" s="36"/>
      <c r="J33" s="36"/>
      <c r="L33" s="36"/>
      <c r="M33" s="36"/>
      <c r="N33" s="36"/>
      <c r="O33" s="36"/>
    </row>
    <row r="34" spans="2:15" x14ac:dyDescent="0.3">
      <c r="B34" s="36"/>
      <c r="C34" s="446"/>
      <c r="D34" s="446"/>
      <c r="E34" s="36"/>
      <c r="G34" s="36"/>
      <c r="H34" s="36"/>
      <c r="I34" s="36"/>
      <c r="J34" s="36"/>
      <c r="L34" s="36"/>
      <c r="M34" s="36"/>
      <c r="N34" s="36"/>
      <c r="O34" s="36"/>
    </row>
    <row r="35" spans="2:15" x14ac:dyDescent="0.3">
      <c r="B35" s="36"/>
      <c r="C35" s="446"/>
      <c r="D35" s="446"/>
      <c r="E35" s="36"/>
      <c r="G35" s="36"/>
      <c r="H35" s="36"/>
      <c r="I35" s="36"/>
      <c r="J35" s="36"/>
      <c r="L35" s="36"/>
      <c r="M35" s="36"/>
      <c r="N35" s="36"/>
      <c r="O35" s="36"/>
    </row>
    <row r="36" spans="2:15" x14ac:dyDescent="0.3">
      <c r="B36" s="36"/>
      <c r="C36" s="446"/>
      <c r="D36" s="446"/>
      <c r="E36" s="36"/>
      <c r="G36" s="36"/>
      <c r="H36" s="36"/>
      <c r="I36" s="36"/>
      <c r="J36" s="36"/>
      <c r="L36" s="36"/>
      <c r="M36" s="36"/>
      <c r="N36" s="36"/>
      <c r="O36" s="36"/>
    </row>
    <row r="37" spans="2:15" x14ac:dyDescent="0.3">
      <c r="B37" s="36"/>
      <c r="C37" s="446"/>
      <c r="D37" s="446"/>
      <c r="E37" s="36"/>
      <c r="G37" s="36"/>
      <c r="H37" s="36"/>
      <c r="I37" s="36"/>
      <c r="J37" s="36"/>
      <c r="L37" s="36"/>
      <c r="M37" s="36"/>
      <c r="N37" s="36"/>
      <c r="O37" s="36"/>
    </row>
    <row r="38" spans="2:15" x14ac:dyDescent="0.3">
      <c r="B38" s="36"/>
      <c r="C38" s="446"/>
      <c r="D38" s="446"/>
      <c r="E38" s="36"/>
      <c r="G38" s="36"/>
      <c r="H38" s="36"/>
      <c r="I38" s="36"/>
      <c r="J38" s="36"/>
      <c r="L38" s="36"/>
      <c r="M38" s="36"/>
      <c r="N38" s="36"/>
      <c r="O38" s="36"/>
    </row>
    <row r="39" spans="2:15" x14ac:dyDescent="0.3">
      <c r="B39" s="36"/>
      <c r="C39" s="446"/>
      <c r="D39" s="446"/>
      <c r="E39" s="36"/>
      <c r="G39" s="36"/>
      <c r="H39" s="36"/>
      <c r="I39" s="36"/>
      <c r="J39" s="36"/>
      <c r="L39" s="36"/>
      <c r="M39" s="36"/>
      <c r="N39" s="36"/>
      <c r="O39" s="36"/>
    </row>
    <row r="40" spans="2:15" s="2" customFormat="1" x14ac:dyDescent="0.3">
      <c r="C40" s="447"/>
      <c r="D40" s="447"/>
      <c r="H40" s="447"/>
      <c r="I40" s="447"/>
    </row>
    <row r="41" spans="2:15" s="2" customFormat="1" x14ac:dyDescent="0.3">
      <c r="E41" s="14" t="s">
        <v>46</v>
      </c>
      <c r="F41" s="14">
        <f>'ادخال البيانات (ث مسارات)'!K3</f>
        <v>0</v>
      </c>
      <c r="G41" s="14"/>
    </row>
    <row r="42" spans="2:15" s="2" customFormat="1" x14ac:dyDescent="0.3"/>
  </sheetData>
  <sheetProtection password="CC33" sheet="1" objects="1" scenarios="1" selectLockedCells="1" selectUnlockedCells="1"/>
  <mergeCells count="27">
    <mergeCell ref="M2:N3"/>
    <mergeCell ref="M4:N4"/>
    <mergeCell ref="C33:D33"/>
    <mergeCell ref="C34:D34"/>
    <mergeCell ref="C35:D35"/>
    <mergeCell ref="C24:D25"/>
    <mergeCell ref="C26:D26"/>
    <mergeCell ref="C27:D27"/>
    <mergeCell ref="C28:D28"/>
    <mergeCell ref="C29:D29"/>
    <mergeCell ref="C30:D30"/>
    <mergeCell ref="M24:N25"/>
    <mergeCell ref="M26:N26"/>
    <mergeCell ref="H24:I25"/>
    <mergeCell ref="C31:D31"/>
    <mergeCell ref="H40:I40"/>
    <mergeCell ref="C2:D3"/>
    <mergeCell ref="C4:D4"/>
    <mergeCell ref="H2:I3"/>
    <mergeCell ref="H4:I4"/>
    <mergeCell ref="C36:D36"/>
    <mergeCell ref="C37:D37"/>
    <mergeCell ref="C38:D38"/>
    <mergeCell ref="C39:D39"/>
    <mergeCell ref="C40:D40"/>
    <mergeCell ref="C32:D32"/>
    <mergeCell ref="G26:I26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R33"/>
  <sheetViews>
    <sheetView rightToLeft="1" zoomScale="89" zoomScaleNormal="89" workbookViewId="0">
      <selection activeCell="W12" sqref="W12"/>
    </sheetView>
  </sheetViews>
  <sheetFormatPr defaultRowHeight="14" x14ac:dyDescent="0.3"/>
  <cols>
    <col min="1" max="1" width="1" customWidth="1"/>
    <col min="5" max="5" width="0.83203125" customWidth="1"/>
    <col min="8" max="8" width="10.5" bestFit="1" customWidth="1"/>
    <col min="9" max="9" width="1.75" customWidth="1"/>
    <col min="10" max="10" width="1.5" customWidth="1"/>
    <col min="13" max="13" width="11.33203125" style="114" customWidth="1"/>
    <col min="14" max="14" width="2.5" customWidth="1"/>
    <col min="15" max="15" width="13" customWidth="1"/>
    <col min="16" max="16" width="3.58203125" customWidth="1"/>
    <col min="17" max="17" width="7.25" customWidth="1"/>
  </cols>
  <sheetData>
    <row r="1" spans="2:18" ht="2.25" customHeight="1" x14ac:dyDescent="0.3"/>
    <row r="2" spans="2:18" x14ac:dyDescent="0.3">
      <c r="B2" s="450" t="s">
        <v>62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278"/>
      <c r="P2" s="278"/>
      <c r="Q2" s="278"/>
      <c r="R2" s="278"/>
    </row>
    <row r="3" spans="2:18" ht="14.5" thickBot="1" x14ac:dyDescent="0.35">
      <c r="B3" s="451" t="s">
        <v>63</v>
      </c>
      <c r="C3" s="451"/>
      <c r="D3" s="451"/>
    </row>
    <row r="4" spans="2:18" x14ac:dyDescent="0.3">
      <c r="B4" s="115"/>
      <c r="C4" s="115"/>
      <c r="D4" s="115"/>
      <c r="F4" s="452" t="s">
        <v>38</v>
      </c>
      <c r="G4" s="453"/>
      <c r="H4" s="454"/>
      <c r="I4" s="116"/>
      <c r="K4" s="458" t="s">
        <v>100</v>
      </c>
      <c r="L4" s="459"/>
      <c r="M4" s="460"/>
      <c r="O4" s="466" t="s">
        <v>98</v>
      </c>
      <c r="P4" s="467"/>
      <c r="Q4" s="468"/>
    </row>
    <row r="5" spans="2:18" ht="14.5" thickBot="1" x14ac:dyDescent="0.35">
      <c r="B5" s="451">
        <f>'ادخال البيانات (ث مسارات)'!D8</f>
        <v>0</v>
      </c>
      <c r="C5" s="451"/>
      <c r="D5" s="451"/>
      <c r="F5" s="482"/>
      <c r="G5" s="483"/>
      <c r="H5" s="484"/>
      <c r="I5" s="116"/>
      <c r="K5" s="461"/>
      <c r="L5" s="462"/>
      <c r="M5" s="463"/>
      <c r="O5" s="469"/>
      <c r="P5" s="470"/>
      <c r="Q5" s="471"/>
    </row>
    <row r="6" spans="2:18" x14ac:dyDescent="0.3">
      <c r="B6" s="115" t="s">
        <v>6</v>
      </c>
      <c r="C6" s="451" t="str">
        <f>'ادخال البيانات (ث مسارات)'!J8</f>
        <v>1443-1444هـ</v>
      </c>
      <c r="D6" s="451"/>
      <c r="F6" s="287" t="s">
        <v>65</v>
      </c>
      <c r="G6" s="276" t="s">
        <v>27</v>
      </c>
      <c r="H6" s="288" t="s">
        <v>66</v>
      </c>
      <c r="I6" s="22"/>
      <c r="J6" s="22"/>
      <c r="K6" s="131" t="s">
        <v>26</v>
      </c>
      <c r="L6" s="131" t="s">
        <v>27</v>
      </c>
      <c r="M6" s="132" t="s">
        <v>37</v>
      </c>
      <c r="O6" s="117" t="s">
        <v>36</v>
      </c>
      <c r="P6" s="478" t="s">
        <v>66</v>
      </c>
      <c r="Q6" s="478"/>
    </row>
    <row r="7" spans="2:18" x14ac:dyDescent="0.3">
      <c r="B7" s="115"/>
      <c r="C7" s="115"/>
      <c r="D7" s="115"/>
      <c r="F7" s="125">
        <f t="shared" ref="F7:F12" si="0">K7</f>
        <v>0</v>
      </c>
      <c r="G7" s="125">
        <f>'التقديرات  (ث مسارات)'!E431</f>
        <v>0</v>
      </c>
      <c r="H7" s="125">
        <f>'النسبة المئوية (ث مسارات)'!W6</f>
        <v>0</v>
      </c>
      <c r="I7" s="22"/>
      <c r="J7" s="22"/>
      <c r="K7" s="124">
        <f>'ادخال البيانات (ث مسارات)'!E12</f>
        <v>0</v>
      </c>
      <c r="L7" s="124">
        <f>'ادخال البيانات (ث مسارات)'!E13</f>
        <v>0</v>
      </c>
      <c r="M7" s="129">
        <f>'النسبة المئوية (ث مسارات)'!E442</f>
        <v>0</v>
      </c>
      <c r="N7" s="123"/>
      <c r="O7" s="124" t="s">
        <v>29</v>
      </c>
      <c r="P7" s="448">
        <f>SUM('التقديرات  (ث مسارات)'!E434,'التقديرات  (ث مسارات)'!G434,'التقديرات  (ث مسارات)'!I434,'التقديرات  (ث مسارات)'!K434,'التقديرات  (ث مسارات)'!M434,'التقديرات  (ث مسارات)'!O434)</f>
        <v>0</v>
      </c>
      <c r="Q7" s="448"/>
    </row>
    <row r="8" spans="2:18" x14ac:dyDescent="0.3">
      <c r="B8" s="451" t="s">
        <v>67</v>
      </c>
      <c r="C8" s="451"/>
      <c r="D8" s="115">
        <f>'ادخال البيانات (ث مسارات)'!M8</f>
        <v>100</v>
      </c>
      <c r="F8" s="124">
        <f t="shared" si="0"/>
        <v>0</v>
      </c>
      <c r="G8" s="124">
        <f>'التقديرات  (ث مسارات)'!G431</f>
        <v>0</v>
      </c>
      <c r="H8" s="124">
        <f>'النسبة المئوية (ث مسارات)'!Y6</f>
        <v>0</v>
      </c>
      <c r="I8" s="22"/>
      <c r="J8" s="22"/>
      <c r="K8" s="125">
        <f>'ادخال البيانات (ث مسارات)'!F12</f>
        <v>0</v>
      </c>
      <c r="L8" s="125">
        <f>'ادخال البيانات (ث مسارات)'!F13</f>
        <v>0</v>
      </c>
      <c r="M8" s="130">
        <f>'النسبة المئوية (ث مسارات)'!G442</f>
        <v>0</v>
      </c>
      <c r="N8" s="123"/>
      <c r="O8" s="261" t="s">
        <v>30</v>
      </c>
      <c r="P8" s="371">
        <f>SUM('التقديرات  (ث مسارات)'!E435,'التقديرات  (ث مسارات)'!G435,'التقديرات  (ث مسارات)'!I435,'التقديرات  (ث مسارات)'!K435,'التقديرات  (ث مسارات)'!M435,'التقديرات  (ث مسارات)'!O435)</f>
        <v>0</v>
      </c>
      <c r="Q8" s="371"/>
    </row>
    <row r="9" spans="2:18" x14ac:dyDescent="0.3">
      <c r="B9" s="115"/>
      <c r="C9" s="115"/>
      <c r="D9" s="115"/>
      <c r="F9" s="125">
        <f t="shared" si="0"/>
        <v>0</v>
      </c>
      <c r="G9" s="125">
        <f>'التقديرات  (ث مسارات)'!I431</f>
        <v>0</v>
      </c>
      <c r="H9" s="125">
        <f>'النسبة المئوية (ث مسارات)'!Z6</f>
        <v>0</v>
      </c>
      <c r="I9" s="22"/>
      <c r="J9" s="22"/>
      <c r="K9" s="124">
        <f>'ادخال البيانات (ث مسارات)'!G12</f>
        <v>0</v>
      </c>
      <c r="L9" s="124">
        <f>'ادخال البيانات (ث مسارات)'!G13</f>
        <v>0</v>
      </c>
      <c r="M9" s="129">
        <f>'النسبة المئوية (ث مسارات)'!I442</f>
        <v>0</v>
      </c>
      <c r="N9" s="123"/>
      <c r="O9" s="124" t="s">
        <v>28</v>
      </c>
      <c r="P9" s="448">
        <f>SUM('التقديرات  (ث مسارات)'!E436,'التقديرات  (ث مسارات)'!G436,'التقديرات  (ث مسارات)'!I436,'التقديرات  (ث مسارات)'!K436,'التقديرات  (ث مسارات)'!M436,'التقديرات  (ث مسارات)'!O436)</f>
        <v>0</v>
      </c>
      <c r="Q9" s="448"/>
    </row>
    <row r="10" spans="2:18" x14ac:dyDescent="0.3">
      <c r="B10" s="115" t="s">
        <v>68</v>
      </c>
      <c r="C10" s="115" t="str">
        <f>'ادخال البيانات (ث مسارات)'!G8</f>
        <v>الثانوية ( مسارات )</v>
      </c>
      <c r="D10" s="115"/>
      <c r="F10" s="124">
        <f t="shared" si="0"/>
        <v>0</v>
      </c>
      <c r="G10" s="124">
        <f>'التقديرات  (ث مسارات)'!K431</f>
        <v>0</v>
      </c>
      <c r="H10" s="124">
        <f>'النسبة المئوية (ث مسارات)'!AA6</f>
        <v>0</v>
      </c>
      <c r="I10" s="22"/>
      <c r="J10" s="22"/>
      <c r="K10" s="125">
        <f>'ادخال البيانات (ث مسارات)'!H12</f>
        <v>0</v>
      </c>
      <c r="L10" s="125">
        <f>'ادخال البيانات (ث مسارات)'!H13</f>
        <v>0</v>
      </c>
      <c r="M10" s="130">
        <f>'النسبة المئوية (ث مسارات)'!K442</f>
        <v>0</v>
      </c>
      <c r="N10" s="123"/>
      <c r="O10" s="261" t="s">
        <v>31</v>
      </c>
      <c r="P10" s="371">
        <f>SUM('التقديرات  (ث مسارات)'!E437,'التقديرات  (ث مسارات)'!G437,'التقديرات  (ث مسارات)'!I437,'التقديرات  (ث مسارات)'!K437,'التقديرات  (ث مسارات)'!M437,'التقديرات  (ث مسارات)'!O437)</f>
        <v>0</v>
      </c>
      <c r="Q10" s="371"/>
    </row>
    <row r="11" spans="2:18" x14ac:dyDescent="0.3">
      <c r="B11" s="115"/>
      <c r="C11" s="115"/>
      <c r="D11" s="115"/>
      <c r="F11" s="125">
        <f t="shared" si="0"/>
        <v>0</v>
      </c>
      <c r="G11" s="125">
        <f>'التقديرات  (ث مسارات)'!M431</f>
        <v>0</v>
      </c>
      <c r="H11" s="125">
        <f>'النسبة المئوية (ث مسارات)'!AB6</f>
        <v>0</v>
      </c>
      <c r="I11" s="22"/>
      <c r="J11" s="22"/>
      <c r="K11" s="124">
        <f>'ادخال البيانات (ث مسارات)'!I12</f>
        <v>0</v>
      </c>
      <c r="L11" s="124">
        <f>'ادخال البيانات (ث مسارات)'!I13</f>
        <v>0</v>
      </c>
      <c r="M11" s="129">
        <f>'النسبة المئوية (ث مسارات)'!M442</f>
        <v>0</v>
      </c>
      <c r="N11" s="123"/>
      <c r="O11" s="124" t="s">
        <v>32</v>
      </c>
      <c r="P11" s="448">
        <f>SUM('التقديرات  (ث مسارات)'!E438,'التقديرات  (ث مسارات)'!G438,'التقديرات  (ث مسارات)'!I438,'التقديرات  (ث مسارات)'!K438,'التقديرات  (ث مسارات)'!M438,'التقديرات  (ث مسارات)'!O438)</f>
        <v>0</v>
      </c>
      <c r="Q11" s="448"/>
    </row>
    <row r="12" spans="2:18" x14ac:dyDescent="0.3">
      <c r="B12" s="115" t="s">
        <v>69</v>
      </c>
      <c r="C12" s="451">
        <f>'ادخال البيانات (ث مسارات)'!K3</f>
        <v>0</v>
      </c>
      <c r="D12" s="451"/>
      <c r="F12" s="124">
        <f t="shared" si="0"/>
        <v>0</v>
      </c>
      <c r="G12" s="124">
        <f>'التقديرات  (ث مسارات)'!O431</f>
        <v>0</v>
      </c>
      <c r="H12" s="124">
        <f>'النسبة المئوية (ث مسارات)'!AC6</f>
        <v>0</v>
      </c>
      <c r="I12" s="22"/>
      <c r="J12" s="22"/>
      <c r="K12" s="125">
        <f>'ادخال البيانات (ث مسارات)'!J12</f>
        <v>0</v>
      </c>
      <c r="L12" s="125">
        <f>'ادخال البيانات (ث مسارات)'!J13</f>
        <v>0</v>
      </c>
      <c r="M12" s="130">
        <f>'النسبة المئوية (ث مسارات)'!O442</f>
        <v>0</v>
      </c>
      <c r="N12" s="123"/>
      <c r="O12" s="261" t="s">
        <v>33</v>
      </c>
      <c r="P12" s="371">
        <f>SUM('التقديرات  (ث مسارات)'!E439,'التقديرات  (ث مسارات)'!G439,'التقديرات  (ث مسارات)'!I439,'التقديرات  (ث مسارات)'!K439,'التقديرات  (ث مسارات)'!M439,'التقديرات  (ث مسارات)'!O439)</f>
        <v>0</v>
      </c>
      <c r="Q12" s="371"/>
    </row>
    <row r="13" spans="2:18" x14ac:dyDescent="0.3">
      <c r="B13" s="118"/>
      <c r="C13" s="118"/>
      <c r="D13" s="118"/>
      <c r="F13" s="464" t="s">
        <v>102</v>
      </c>
      <c r="G13" s="464"/>
      <c r="H13" s="314">
        <f>SUM(H7:H12)</f>
        <v>0</v>
      </c>
      <c r="K13" s="464" t="s">
        <v>102</v>
      </c>
      <c r="L13" s="464"/>
      <c r="M13" s="313">
        <f>SUM(M7,M8,M9,M10,M11,M12)</f>
        <v>0</v>
      </c>
      <c r="O13" s="124" t="s">
        <v>34</v>
      </c>
      <c r="P13" s="448">
        <f>SUM('التقديرات  (ث مسارات)'!E440,'التقديرات  (ث مسارات)'!G440,'التقديرات  (ث مسارات)'!I440,'التقديرات  (ث مسارات)'!K440,'التقديرات  (ث مسارات)'!M440,'التقديرات  (ث مسارات)'!O440)</f>
        <v>0</v>
      </c>
      <c r="Q13" s="448"/>
    </row>
    <row r="14" spans="2:18" x14ac:dyDescent="0.3">
      <c r="B14" s="319" t="s">
        <v>106</v>
      </c>
      <c r="C14" s="318">
        <f>'ادخال البيانات (ث مسارات)'!E14</f>
        <v>0</v>
      </c>
      <c r="D14" s="118"/>
      <c r="O14" s="261" t="s">
        <v>35</v>
      </c>
      <c r="P14" s="371">
        <f>SUM('التقديرات  (ث مسارات)'!E441,'التقديرات  (ث مسارات)'!G441,'التقديرات  (ث مسارات)'!I441,'التقديرات  (ث مسارات)'!K441,'التقديرات  (ث مسارات)'!M441,'التقديرات  (ث مسارات)'!O441)</f>
        <v>0</v>
      </c>
      <c r="Q14" s="371"/>
    </row>
    <row r="15" spans="2:18" ht="14.5" thickBot="1" x14ac:dyDescent="0.35">
      <c r="B15" s="118"/>
      <c r="C15" s="118"/>
      <c r="D15" s="118"/>
      <c r="O15" s="124" t="s">
        <v>61</v>
      </c>
      <c r="P15" s="448">
        <f>SUM('التقديرات  (ث مسارات)'!E442,'التقديرات  (ث مسارات)'!G442,'التقديرات  (ث مسارات)'!I442,'التقديرات  (ث مسارات)'!K442,'التقديرات  (ث مسارات)'!M442,'التقديرات  (ث مسارات)'!O442)</f>
        <v>0</v>
      </c>
      <c r="Q15" s="448"/>
    </row>
    <row r="16" spans="2:18" ht="14.25" customHeight="1" x14ac:dyDescent="0.3">
      <c r="B16" s="118"/>
      <c r="C16" s="118"/>
      <c r="D16" s="118"/>
      <c r="F16" s="458" t="s">
        <v>70</v>
      </c>
      <c r="G16" s="459"/>
      <c r="H16" s="460"/>
      <c r="K16" s="458" t="s">
        <v>71</v>
      </c>
      <c r="L16" s="459"/>
      <c r="M16" s="460"/>
      <c r="O16" s="261" t="s">
        <v>80</v>
      </c>
      <c r="P16" s="371">
        <f>SUM('التقديرات  (ث مسارات)'!E443,'التقديرات  (ث مسارات)'!G443,'التقديرات  (ث مسارات)'!I443,'التقديرات  (ث مسارات)'!K443,'التقديرات  (ث مسارات)'!M443,'التقديرات  (ث مسارات)'!O443)</f>
        <v>0</v>
      </c>
      <c r="Q16" s="371"/>
    </row>
    <row r="17" spans="2:17" ht="14.5" thickBot="1" x14ac:dyDescent="0.35">
      <c r="B17" s="475"/>
      <c r="C17" s="475"/>
      <c r="D17" s="118"/>
      <c r="E17" s="116"/>
      <c r="F17" s="461"/>
      <c r="G17" s="462"/>
      <c r="H17" s="463"/>
      <c r="K17" s="472"/>
      <c r="L17" s="473"/>
      <c r="M17" s="474"/>
      <c r="O17" s="124" t="s">
        <v>79</v>
      </c>
      <c r="P17" s="448">
        <f>SUM('التقديرات  (ث مسارات)'!E444,'التقديرات  (ث مسارات)'!G444,'التقديرات  (ث مسارات)'!I444,'التقديرات  (ث مسارات)'!K444,'التقديرات  (ث مسارات)'!M444,'التقديرات  (ث مسارات)'!O444)</f>
        <v>0</v>
      </c>
      <c r="Q17" s="448"/>
    </row>
    <row r="18" spans="2:17" x14ac:dyDescent="0.3">
      <c r="B18" s="118"/>
      <c r="C18" s="118"/>
      <c r="D18" s="118"/>
      <c r="F18" s="133">
        <f>K18</f>
        <v>0</v>
      </c>
      <c r="G18" s="133">
        <f>L7</f>
        <v>0</v>
      </c>
      <c r="H18" s="134" t="e">
        <f>'النسبة المئوية (ث مسارات)'!W17</f>
        <v>#DIV/0!</v>
      </c>
      <c r="K18" s="124">
        <f t="shared" ref="K18:L23" si="1">K7</f>
        <v>0</v>
      </c>
      <c r="L18" s="124">
        <f t="shared" si="1"/>
        <v>0</v>
      </c>
      <c r="M18" s="124">
        <f>'النسبة المئوية (ث مسارات)'!D475</f>
        <v>0</v>
      </c>
    </row>
    <row r="19" spans="2:17" x14ac:dyDescent="0.3">
      <c r="B19" s="118"/>
      <c r="C19" s="118"/>
      <c r="D19" s="118"/>
      <c r="F19" s="125">
        <f t="shared" ref="F19:F23" si="2">K19</f>
        <v>0</v>
      </c>
      <c r="G19" s="125">
        <f t="shared" ref="G19:G23" si="3">L8</f>
        <v>0</v>
      </c>
      <c r="H19" s="128" t="e">
        <f>'النسبة المئوية (ث مسارات)'!Y17</f>
        <v>#DIV/0!</v>
      </c>
      <c r="K19" s="125">
        <f t="shared" si="1"/>
        <v>0</v>
      </c>
      <c r="L19" s="125">
        <f t="shared" si="1"/>
        <v>0</v>
      </c>
      <c r="M19" s="125">
        <f>'النسبة المئوية (ث مسارات)'!F475</f>
        <v>0</v>
      </c>
    </row>
    <row r="20" spans="2:17" x14ac:dyDescent="0.3">
      <c r="B20" s="118"/>
      <c r="C20" s="118"/>
      <c r="D20" s="118"/>
      <c r="F20" s="126">
        <f t="shared" si="2"/>
        <v>0</v>
      </c>
      <c r="G20" s="126">
        <f t="shared" si="3"/>
        <v>0</v>
      </c>
      <c r="H20" s="127" t="e">
        <f>'النسبة المئوية (ث مسارات)'!Z17</f>
        <v>#DIV/0!</v>
      </c>
      <c r="K20" s="124">
        <f t="shared" si="1"/>
        <v>0</v>
      </c>
      <c r="L20" s="124">
        <f t="shared" si="1"/>
        <v>0</v>
      </c>
      <c r="M20" s="124">
        <f>'النسبة المئوية (ث مسارات)'!H475</f>
        <v>0</v>
      </c>
    </row>
    <row r="21" spans="2:17" x14ac:dyDescent="0.3">
      <c r="B21" s="118"/>
      <c r="C21" s="118"/>
      <c r="D21" s="118"/>
      <c r="F21" s="125">
        <f t="shared" si="2"/>
        <v>0</v>
      </c>
      <c r="G21" s="125">
        <f t="shared" si="3"/>
        <v>0</v>
      </c>
      <c r="H21" s="128" t="e">
        <f>'النسبة المئوية (ث مسارات)'!AA17</f>
        <v>#DIV/0!</v>
      </c>
      <c r="K21" s="125">
        <f t="shared" si="1"/>
        <v>0</v>
      </c>
      <c r="L21" s="125">
        <f t="shared" si="1"/>
        <v>0</v>
      </c>
      <c r="M21" s="125">
        <f>'النسبة المئوية (ث مسارات)'!J475</f>
        <v>0</v>
      </c>
    </row>
    <row r="22" spans="2:17" x14ac:dyDescent="0.3">
      <c r="B22" s="118"/>
      <c r="C22" s="118"/>
      <c r="D22" s="118"/>
      <c r="F22" s="126">
        <f t="shared" si="2"/>
        <v>0</v>
      </c>
      <c r="G22" s="126">
        <f t="shared" si="3"/>
        <v>0</v>
      </c>
      <c r="H22" s="127" t="e">
        <f>'النسبة المئوية (ث مسارات)'!AB17</f>
        <v>#DIV/0!</v>
      </c>
      <c r="K22" s="124">
        <f t="shared" si="1"/>
        <v>0</v>
      </c>
      <c r="L22" s="124">
        <f t="shared" si="1"/>
        <v>0</v>
      </c>
      <c r="M22" s="124">
        <f>'النسبة المئوية (ث مسارات)'!L475</f>
        <v>0</v>
      </c>
    </row>
    <row r="23" spans="2:17" x14ac:dyDescent="0.3">
      <c r="B23" s="118"/>
      <c r="C23" s="118"/>
      <c r="D23" s="118"/>
      <c r="E23" s="7"/>
      <c r="F23" s="125">
        <f t="shared" si="2"/>
        <v>0</v>
      </c>
      <c r="G23" s="125">
        <f t="shared" si="3"/>
        <v>0</v>
      </c>
      <c r="H23" s="128" t="e">
        <f>'النسبة المئوية (ث مسارات)'!AC17</f>
        <v>#DIV/0!</v>
      </c>
      <c r="K23" s="125">
        <f t="shared" si="1"/>
        <v>0</v>
      </c>
      <c r="L23" s="125">
        <f t="shared" si="1"/>
        <v>0</v>
      </c>
      <c r="M23" s="125">
        <f>'النسبة المئوية (ث مسارات)'!N475</f>
        <v>0</v>
      </c>
    </row>
    <row r="24" spans="2:17" x14ac:dyDescent="0.3">
      <c r="F24" s="465" t="s">
        <v>105</v>
      </c>
      <c r="G24" s="465"/>
      <c r="H24" s="317" t="e">
        <f>F33/'ادخال البيانات (ث مسارات)'!L12</f>
        <v>#DIV/0!</v>
      </c>
      <c r="K24" s="464" t="s">
        <v>103</v>
      </c>
      <c r="L24" s="464"/>
      <c r="M24" s="323">
        <f>SUM(M18,M19,M20,M21,M22,M23)</f>
        <v>0</v>
      </c>
    </row>
    <row r="33" spans="6:6" hidden="1" x14ac:dyDescent="0.3">
      <c r="F33" s="316">
        <f>_xlfn.AGGREGATE(9,6,H18:H23)</f>
        <v>0</v>
      </c>
    </row>
  </sheetData>
  <sheetProtection password="CC33" sheet="1" objects="1" scenarios="1" selectLockedCells="1" selectUnlockedCells="1"/>
  <mergeCells count="28">
    <mergeCell ref="K24:L24"/>
    <mergeCell ref="F24:G24"/>
    <mergeCell ref="C12:D12"/>
    <mergeCell ref="F16:H17"/>
    <mergeCell ref="K16:M17"/>
    <mergeCell ref="B17:C17"/>
    <mergeCell ref="B2:N2"/>
    <mergeCell ref="B3:D3"/>
    <mergeCell ref="F4:H5"/>
    <mergeCell ref="K4:M5"/>
    <mergeCell ref="B5:D5"/>
    <mergeCell ref="C6:D6"/>
    <mergeCell ref="B8:C8"/>
    <mergeCell ref="F13:G13"/>
    <mergeCell ref="K13:L13"/>
    <mergeCell ref="O4:Q5"/>
    <mergeCell ref="P6:Q6"/>
    <mergeCell ref="P7:Q7"/>
    <mergeCell ref="P8:Q8"/>
    <mergeCell ref="P9:Q9"/>
    <mergeCell ref="P15:Q15"/>
    <mergeCell ref="P16:Q16"/>
    <mergeCell ref="P17:Q17"/>
    <mergeCell ref="P10:Q10"/>
    <mergeCell ref="P11:Q11"/>
    <mergeCell ref="P12:Q12"/>
    <mergeCell ref="P13:Q13"/>
    <mergeCell ref="P14:Q1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11">
    <tabColor rgb="FFFFC000"/>
  </sheetPr>
  <dimension ref="B1:AD415"/>
  <sheetViews>
    <sheetView rightToLeft="1" workbookViewId="0">
      <selection activeCell="N19" sqref="N19"/>
    </sheetView>
  </sheetViews>
  <sheetFormatPr defaultRowHeight="14" x14ac:dyDescent="0.3"/>
  <cols>
    <col min="1" max="1" width="2.08203125" customWidth="1"/>
    <col min="2" max="2" width="2.08203125" style="2" customWidth="1"/>
    <col min="3" max="3" width="9" style="88"/>
    <col min="5" max="10" width="15.58203125" customWidth="1"/>
    <col min="13" max="13" width="10.5" customWidth="1"/>
    <col min="14" max="14" width="11.33203125" style="2" customWidth="1"/>
    <col min="15" max="15" width="6.33203125" style="2" hidden="1" customWidth="1"/>
    <col min="16" max="29" width="6.33203125" hidden="1" customWidth="1"/>
    <col min="30" max="30" width="9.08203125" hidden="1" customWidth="1"/>
  </cols>
  <sheetData>
    <row r="1" spans="3:30" ht="14.5" thickBot="1" x14ac:dyDescent="0.35">
      <c r="C1" s="86"/>
    </row>
    <row r="2" spans="3:30" ht="14.25" customHeight="1" x14ac:dyDescent="0.3">
      <c r="C2" s="355" t="s">
        <v>88</v>
      </c>
      <c r="D2" s="356"/>
      <c r="E2" s="356"/>
      <c r="F2" s="356"/>
      <c r="G2" s="356"/>
      <c r="H2" s="356"/>
      <c r="I2" s="356"/>
      <c r="J2" s="142"/>
      <c r="K2" s="142"/>
      <c r="L2" s="142"/>
      <c r="M2" s="142"/>
      <c r="N2" s="176"/>
    </row>
    <row r="3" spans="3:30" ht="14.25" customHeight="1" x14ac:dyDescent="0.3">
      <c r="C3" s="358"/>
      <c r="D3" s="359"/>
      <c r="E3" s="359"/>
      <c r="F3" s="359"/>
      <c r="G3" s="359"/>
      <c r="H3" s="359"/>
      <c r="I3" s="359"/>
      <c r="J3" s="175" t="s">
        <v>45</v>
      </c>
      <c r="K3" s="354"/>
      <c r="L3" s="354"/>
      <c r="M3" s="354"/>
      <c r="N3" s="174"/>
    </row>
    <row r="4" spans="3:30" ht="14.25" customHeight="1" thickBot="1" x14ac:dyDescent="0.35">
      <c r="C4" s="361"/>
      <c r="D4" s="362"/>
      <c r="E4" s="362"/>
      <c r="F4" s="362"/>
      <c r="G4" s="362"/>
      <c r="H4" s="362"/>
      <c r="I4" s="362"/>
      <c r="J4" s="147"/>
      <c r="K4" s="147"/>
      <c r="L4" s="147"/>
      <c r="M4" s="147"/>
      <c r="N4" s="173"/>
      <c r="Q4" t="s">
        <v>3</v>
      </c>
    </row>
    <row r="5" spans="3:30" ht="14.5" thickBot="1" x14ac:dyDescent="0.35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Q5" t="s">
        <v>4</v>
      </c>
    </row>
    <row r="6" spans="3:30" ht="14.5" thickBot="1" x14ac:dyDescent="0.35">
      <c r="C6" s="489" t="s">
        <v>1</v>
      </c>
      <c r="D6" s="490"/>
      <c r="E6" s="491"/>
      <c r="F6" s="39"/>
      <c r="G6" s="364" t="s">
        <v>2</v>
      </c>
      <c r="H6" s="365"/>
      <c r="I6" s="39"/>
      <c r="J6" s="368" t="s">
        <v>6</v>
      </c>
      <c r="K6" s="369"/>
      <c r="L6" s="40"/>
      <c r="M6" s="136" t="s">
        <v>14</v>
      </c>
      <c r="N6" s="41"/>
      <c r="Q6" t="s">
        <v>5</v>
      </c>
      <c r="S6" s="3" t="s">
        <v>15</v>
      </c>
      <c r="T6" s="3"/>
      <c r="U6" s="3" t="s">
        <v>16</v>
      </c>
    </row>
    <row r="7" spans="3:30" ht="14.5" thickBot="1" x14ac:dyDescent="0.35">
      <c r="C7" s="39"/>
      <c r="D7" s="39"/>
      <c r="E7" s="39"/>
      <c r="F7" s="39"/>
      <c r="G7" s="39"/>
      <c r="H7" s="39"/>
      <c r="I7" s="39"/>
      <c r="J7" s="41"/>
      <c r="K7" s="41"/>
      <c r="L7" s="41"/>
      <c r="M7" s="41"/>
      <c r="N7" s="39"/>
      <c r="Q7" t="s">
        <v>10</v>
      </c>
      <c r="S7" s="3" t="s">
        <v>17</v>
      </c>
      <c r="T7" s="3"/>
      <c r="U7" s="3" t="s">
        <v>18</v>
      </c>
    </row>
    <row r="8" spans="3:30" ht="14.5" thickBot="1" x14ac:dyDescent="0.35">
      <c r="C8" s="492"/>
      <c r="D8" s="493"/>
      <c r="E8" s="494"/>
      <c r="F8" s="39"/>
      <c r="G8" s="366" t="s">
        <v>87</v>
      </c>
      <c r="H8" s="367"/>
      <c r="I8" s="39"/>
      <c r="J8" s="366" t="s">
        <v>8</v>
      </c>
      <c r="K8" s="370"/>
      <c r="L8" s="40"/>
      <c r="M8" s="137">
        <v>100</v>
      </c>
      <c r="N8" s="41"/>
      <c r="O8" s="90"/>
      <c r="Q8" t="s">
        <v>7</v>
      </c>
      <c r="S8" s="3" t="s">
        <v>19</v>
      </c>
      <c r="T8" s="3"/>
      <c r="U8" s="3" t="s">
        <v>20</v>
      </c>
    </row>
    <row r="9" spans="3:30" x14ac:dyDescent="0.3">
      <c r="C9" s="39"/>
      <c r="D9" s="43"/>
      <c r="E9" s="43"/>
      <c r="F9" s="43"/>
      <c r="G9" s="43"/>
      <c r="H9" s="43"/>
      <c r="I9" s="43"/>
      <c r="J9" s="43"/>
      <c r="K9" s="43"/>
      <c r="L9" s="43"/>
      <c r="M9" s="43"/>
      <c r="N9" s="39"/>
      <c r="Q9" t="s">
        <v>8</v>
      </c>
      <c r="S9" s="3" t="s">
        <v>21</v>
      </c>
      <c r="T9" s="3"/>
      <c r="U9" s="3"/>
    </row>
    <row r="10" spans="3:30" x14ac:dyDescent="0.3">
      <c r="C10" s="87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Q10" t="s">
        <v>9</v>
      </c>
      <c r="S10" s="3" t="s">
        <v>23</v>
      </c>
      <c r="T10" s="3"/>
      <c r="U10" s="3">
        <v>1</v>
      </c>
    </row>
    <row r="11" spans="3:30" ht="20.5" thickBot="1" x14ac:dyDescent="0.45">
      <c r="C11" s="138"/>
      <c r="D11" s="172"/>
      <c r="E11" s="487" t="s">
        <v>99</v>
      </c>
      <c r="F11" s="487"/>
      <c r="G11" s="487"/>
      <c r="H11" s="487"/>
      <c r="I11" s="487"/>
      <c r="J11" s="488"/>
      <c r="K11" s="5"/>
      <c r="L11" s="279" t="s">
        <v>104</v>
      </c>
      <c r="M11" s="5"/>
      <c r="N11" s="39"/>
      <c r="S11" s="3" t="s">
        <v>24</v>
      </c>
      <c r="T11" s="3"/>
      <c r="U11" s="3">
        <v>2</v>
      </c>
    </row>
    <row r="12" spans="3:30" ht="15" thickTop="1" thickBot="1" x14ac:dyDescent="0.35">
      <c r="C12" s="138"/>
      <c r="D12" s="334" t="s">
        <v>26</v>
      </c>
      <c r="E12" s="337"/>
      <c r="F12" s="334"/>
      <c r="G12" s="334"/>
      <c r="H12" s="334"/>
      <c r="I12" s="334"/>
      <c r="J12" s="337"/>
      <c r="K12" s="5"/>
      <c r="L12" s="237">
        <f>COUNTIF(E12:J12,"*")</f>
        <v>0</v>
      </c>
      <c r="M12" s="5"/>
      <c r="N12" s="39"/>
      <c r="S12" s="3"/>
      <c r="T12" s="3"/>
      <c r="U12" s="3">
        <v>3</v>
      </c>
    </row>
    <row r="13" spans="3:30" ht="15" thickTop="1" thickBot="1" x14ac:dyDescent="0.35">
      <c r="C13" s="138"/>
      <c r="D13" s="335" t="s">
        <v>27</v>
      </c>
      <c r="E13" s="338"/>
      <c r="F13" s="335"/>
      <c r="G13" s="335"/>
      <c r="H13" s="335"/>
      <c r="I13" s="335"/>
      <c r="J13" s="338"/>
      <c r="K13" s="19"/>
      <c r="L13" s="19"/>
      <c r="M13" s="19"/>
      <c r="N13" s="39"/>
      <c r="T13" s="3"/>
      <c r="U13" s="3">
        <v>4</v>
      </c>
    </row>
    <row r="14" spans="3:30" ht="15" thickTop="1" thickBot="1" x14ac:dyDescent="0.35">
      <c r="C14" s="138"/>
      <c r="D14" s="336" t="s">
        <v>93</v>
      </c>
      <c r="E14" s="339"/>
      <c r="F14" s="336"/>
      <c r="G14" s="336"/>
      <c r="H14" s="336"/>
      <c r="I14" s="336"/>
      <c r="J14" s="339"/>
      <c r="K14" s="19"/>
      <c r="L14" s="19"/>
      <c r="M14" s="19"/>
      <c r="N14" s="39"/>
      <c r="S14" s="3" t="s">
        <v>48</v>
      </c>
      <c r="T14" s="3"/>
      <c r="U14" s="3"/>
    </row>
    <row r="15" spans="3:30" ht="15" customHeight="1" thickTop="1" x14ac:dyDescent="0.3">
      <c r="C15" s="87"/>
      <c r="D15" s="351" t="s">
        <v>52</v>
      </c>
      <c r="E15" s="324"/>
      <c r="F15" s="324"/>
      <c r="G15" s="324"/>
      <c r="H15" s="324"/>
      <c r="I15" s="324"/>
      <c r="J15" s="324"/>
      <c r="K15" s="5"/>
      <c r="L15" s="5" t="s">
        <v>39</v>
      </c>
      <c r="M15" s="5"/>
      <c r="N15" s="39"/>
      <c r="S15" s="3" t="s">
        <v>49</v>
      </c>
      <c r="T15" s="3"/>
      <c r="U15" s="3">
        <v>5</v>
      </c>
      <c r="Y15">
        <f t="shared" ref="Y15:AD15" si="0">COUNTIF(E15:E415,0)</f>
        <v>0</v>
      </c>
      <c r="Z15">
        <f t="shared" si="0"/>
        <v>0</v>
      </c>
      <c r="AA15">
        <f t="shared" si="0"/>
        <v>0</v>
      </c>
      <c r="AB15">
        <f t="shared" si="0"/>
        <v>0</v>
      </c>
      <c r="AC15">
        <f t="shared" si="0"/>
        <v>0</v>
      </c>
      <c r="AD15">
        <f t="shared" si="0"/>
        <v>0</v>
      </c>
    </row>
    <row r="16" spans="3:30" x14ac:dyDescent="0.3">
      <c r="C16" s="171"/>
      <c r="D16" s="351"/>
      <c r="E16" s="324"/>
      <c r="F16" s="324"/>
      <c r="G16" s="324"/>
      <c r="H16" s="324"/>
      <c r="I16" s="324"/>
      <c r="J16" s="324"/>
      <c r="K16" s="5"/>
      <c r="L16" s="5"/>
      <c r="M16" s="5"/>
      <c r="N16" s="39"/>
      <c r="S16" s="3" t="s">
        <v>50</v>
      </c>
      <c r="U16" s="3">
        <v>6</v>
      </c>
    </row>
    <row r="17" spans="3:17" x14ac:dyDescent="0.3">
      <c r="C17" s="171"/>
      <c r="D17" s="351"/>
      <c r="E17" s="324"/>
      <c r="F17" s="324"/>
      <c r="G17" s="324"/>
      <c r="H17" s="324"/>
      <c r="I17" s="324"/>
      <c r="J17" s="324"/>
      <c r="K17" s="352" t="s">
        <v>51</v>
      </c>
      <c r="L17" s="353"/>
      <c r="M17" s="353"/>
      <c r="N17" s="39"/>
      <c r="Q17">
        <v>18</v>
      </c>
    </row>
    <row r="18" spans="3:17" x14ac:dyDescent="0.3">
      <c r="C18" s="87"/>
      <c r="D18" s="351"/>
      <c r="E18" s="324"/>
      <c r="F18" s="324"/>
      <c r="G18" s="324"/>
      <c r="H18" s="324"/>
      <c r="I18" s="324"/>
      <c r="J18" s="324"/>
      <c r="K18" s="19"/>
      <c r="L18" s="19" t="s">
        <v>40</v>
      </c>
      <c r="M18" s="19"/>
      <c r="N18" s="39"/>
      <c r="Q18">
        <v>10</v>
      </c>
    </row>
    <row r="19" spans="3:17" x14ac:dyDescent="0.3">
      <c r="C19" s="87"/>
      <c r="D19" s="351"/>
      <c r="E19" s="324"/>
      <c r="F19" s="324"/>
      <c r="G19" s="324"/>
      <c r="H19" s="324"/>
      <c r="I19" s="324"/>
      <c r="J19" s="324"/>
      <c r="K19" s="19"/>
      <c r="L19" s="19" t="s">
        <v>41</v>
      </c>
      <c r="M19" s="19"/>
      <c r="N19" s="39"/>
      <c r="Q19">
        <v>15</v>
      </c>
    </row>
    <row r="20" spans="3:17" ht="14.5" thickBot="1" x14ac:dyDescent="0.35">
      <c r="C20" s="87"/>
      <c r="D20" s="351"/>
      <c r="E20" s="324"/>
      <c r="F20" s="324"/>
      <c r="G20" s="324"/>
      <c r="H20" s="324"/>
      <c r="I20" s="324"/>
      <c r="J20" s="324"/>
      <c r="K20" s="5"/>
      <c r="L20" s="5"/>
      <c r="M20" s="5"/>
      <c r="N20" s="39"/>
      <c r="Q20">
        <v>20</v>
      </c>
    </row>
    <row r="21" spans="3:17" ht="14.5" thickBot="1" x14ac:dyDescent="0.35">
      <c r="C21" s="87"/>
      <c r="D21" s="351"/>
      <c r="E21" s="324"/>
      <c r="F21" s="261"/>
      <c r="G21" s="261"/>
      <c r="H21" s="261"/>
      <c r="I21" s="324"/>
      <c r="J21" s="261"/>
      <c r="K21" s="5"/>
      <c r="L21" s="485" t="s">
        <v>83</v>
      </c>
      <c r="M21" s="486"/>
      <c r="N21" s="39"/>
      <c r="Q21">
        <v>40</v>
      </c>
    </row>
    <row r="22" spans="3:17" x14ac:dyDescent="0.3">
      <c r="C22" s="87"/>
      <c r="D22" s="351"/>
      <c r="E22" s="324"/>
      <c r="F22" s="261"/>
      <c r="G22" s="261"/>
      <c r="H22" s="261"/>
      <c r="I22" s="324"/>
      <c r="J22" s="261"/>
      <c r="K22" s="5"/>
      <c r="L22" s="170" t="s">
        <v>36</v>
      </c>
      <c r="M22" s="170" t="s">
        <v>72</v>
      </c>
      <c r="N22" s="39"/>
      <c r="Q22">
        <v>50</v>
      </c>
    </row>
    <row r="23" spans="3:17" x14ac:dyDescent="0.3">
      <c r="C23" s="87"/>
      <c r="D23" s="351"/>
      <c r="E23" s="261"/>
      <c r="F23" s="261"/>
      <c r="G23" s="261"/>
      <c r="H23" s="261"/>
      <c r="I23" s="261"/>
      <c r="J23" s="261"/>
      <c r="K23" s="5"/>
      <c r="L23" s="169" t="s">
        <v>29</v>
      </c>
      <c r="M23" s="96" t="s">
        <v>53</v>
      </c>
      <c r="N23" s="39"/>
      <c r="Q23">
        <v>60</v>
      </c>
    </row>
    <row r="24" spans="3:17" x14ac:dyDescent="0.3">
      <c r="C24" s="87"/>
      <c r="D24" s="351"/>
      <c r="E24" s="261"/>
      <c r="F24" s="261"/>
      <c r="G24" s="261"/>
      <c r="H24" s="261"/>
      <c r="I24" s="261"/>
      <c r="J24" s="261"/>
      <c r="K24" s="5"/>
      <c r="L24" s="169" t="s">
        <v>30</v>
      </c>
      <c r="M24" s="96" t="s">
        <v>54</v>
      </c>
      <c r="N24" s="39"/>
      <c r="Q24">
        <v>100</v>
      </c>
    </row>
    <row r="25" spans="3:17" x14ac:dyDescent="0.3">
      <c r="C25" s="87"/>
      <c r="D25" s="351"/>
      <c r="E25" s="261"/>
      <c r="F25" s="261"/>
      <c r="G25" s="261"/>
      <c r="H25" s="261"/>
      <c r="I25" s="261"/>
      <c r="J25" s="261"/>
      <c r="K25" s="5"/>
      <c r="L25" s="169" t="s">
        <v>28</v>
      </c>
      <c r="M25" s="96" t="s">
        <v>55</v>
      </c>
      <c r="N25" s="39"/>
    </row>
    <row r="26" spans="3:17" x14ac:dyDescent="0.3">
      <c r="C26" s="87"/>
      <c r="D26" s="351"/>
      <c r="E26" s="261"/>
      <c r="F26" s="261"/>
      <c r="G26" s="261"/>
      <c r="H26" s="261"/>
      <c r="I26" s="261"/>
      <c r="J26" s="261"/>
      <c r="K26" s="5"/>
      <c r="L26" s="169" t="s">
        <v>31</v>
      </c>
      <c r="M26" s="96" t="s">
        <v>56</v>
      </c>
      <c r="N26" s="39"/>
    </row>
    <row r="27" spans="3:17" x14ac:dyDescent="0.3">
      <c r="C27" s="87"/>
      <c r="D27" s="351"/>
      <c r="E27" s="261"/>
      <c r="F27" s="261"/>
      <c r="G27" s="261"/>
      <c r="H27" s="261"/>
      <c r="I27" s="261"/>
      <c r="J27" s="261"/>
      <c r="K27" s="5"/>
      <c r="L27" s="169" t="s">
        <v>32</v>
      </c>
      <c r="M27" s="96" t="s">
        <v>57</v>
      </c>
      <c r="N27" s="39"/>
    </row>
    <row r="28" spans="3:17" x14ac:dyDescent="0.3">
      <c r="C28" s="87"/>
      <c r="D28" s="351"/>
      <c r="E28" s="261"/>
      <c r="F28" s="261"/>
      <c r="G28" s="261"/>
      <c r="H28" s="261"/>
      <c r="I28" s="261"/>
      <c r="J28" s="261"/>
      <c r="K28" s="5"/>
      <c r="L28" s="169" t="s">
        <v>33</v>
      </c>
      <c r="M28" s="96" t="s">
        <v>86</v>
      </c>
      <c r="N28" s="39"/>
    </row>
    <row r="29" spans="3:17" x14ac:dyDescent="0.3">
      <c r="C29" s="87"/>
      <c r="D29" s="351"/>
      <c r="E29" s="261"/>
      <c r="F29" s="261"/>
      <c r="G29" s="261"/>
      <c r="H29" s="261"/>
      <c r="I29" s="261"/>
      <c r="J29" s="261"/>
      <c r="K29" s="5"/>
      <c r="L29" s="169" t="s">
        <v>34</v>
      </c>
      <c r="M29" s="96" t="s">
        <v>81</v>
      </c>
      <c r="N29" s="39"/>
    </row>
    <row r="30" spans="3:17" x14ac:dyDescent="0.3">
      <c r="C30" s="87"/>
      <c r="D30" s="351"/>
      <c r="E30" s="261"/>
      <c r="F30" s="261"/>
      <c r="G30" s="261"/>
      <c r="H30" s="261"/>
      <c r="I30" s="261"/>
      <c r="J30" s="261"/>
      <c r="K30" s="5"/>
      <c r="L30" s="169" t="s">
        <v>35</v>
      </c>
      <c r="M30" s="96" t="s">
        <v>58</v>
      </c>
      <c r="N30" s="39"/>
    </row>
    <row r="31" spans="3:17" x14ac:dyDescent="0.3">
      <c r="C31" s="87"/>
      <c r="D31" s="351"/>
      <c r="E31" s="261"/>
      <c r="F31" s="261"/>
      <c r="G31" s="261"/>
      <c r="H31" s="261"/>
      <c r="I31" s="261"/>
      <c r="J31" s="261"/>
      <c r="K31" s="5"/>
      <c r="L31" s="169" t="s">
        <v>80</v>
      </c>
      <c r="M31" s="96" t="s">
        <v>59</v>
      </c>
      <c r="N31" s="39"/>
    </row>
    <row r="32" spans="3:17" x14ac:dyDescent="0.3">
      <c r="C32" s="87"/>
      <c r="D32" s="351"/>
      <c r="E32" s="261"/>
      <c r="F32" s="261"/>
      <c r="G32" s="261"/>
      <c r="H32" s="261"/>
      <c r="I32" s="261"/>
      <c r="J32" s="261"/>
      <c r="K32" s="5"/>
      <c r="L32" s="169" t="s">
        <v>79</v>
      </c>
      <c r="M32" s="96" t="s">
        <v>78</v>
      </c>
      <c r="N32" s="39"/>
    </row>
    <row r="33" spans="3:14" x14ac:dyDescent="0.3">
      <c r="C33" s="87"/>
      <c r="D33" s="351"/>
      <c r="E33" s="261"/>
      <c r="F33" s="261"/>
      <c r="G33" s="261"/>
      <c r="H33" s="261"/>
      <c r="I33" s="261"/>
      <c r="J33" s="261"/>
      <c r="K33" s="5"/>
      <c r="L33" s="5"/>
      <c r="M33" s="5"/>
      <c r="N33" s="39"/>
    </row>
    <row r="34" spans="3:14" x14ac:dyDescent="0.3">
      <c r="C34" s="87"/>
      <c r="D34" s="351"/>
      <c r="E34" s="261"/>
      <c r="F34" s="261"/>
      <c r="G34" s="261"/>
      <c r="H34" s="261"/>
      <c r="I34" s="261"/>
      <c r="J34" s="261"/>
      <c r="K34" s="5"/>
      <c r="L34" s="5"/>
      <c r="M34" s="5"/>
      <c r="N34" s="39"/>
    </row>
    <row r="35" spans="3:14" x14ac:dyDescent="0.3">
      <c r="C35" s="87"/>
      <c r="D35" s="351"/>
      <c r="E35" s="261"/>
      <c r="F35" s="261"/>
      <c r="G35" s="261"/>
      <c r="H35" s="261"/>
      <c r="I35" s="261"/>
      <c r="J35" s="261"/>
      <c r="K35" s="5"/>
      <c r="L35" s="5"/>
      <c r="M35" s="5"/>
      <c r="N35" s="39"/>
    </row>
    <row r="36" spans="3:14" x14ac:dyDescent="0.3">
      <c r="C36" s="87"/>
      <c r="D36" s="351"/>
      <c r="E36" s="261"/>
      <c r="F36" s="261"/>
      <c r="G36" s="261"/>
      <c r="H36" s="261"/>
      <c r="I36" s="261"/>
      <c r="J36" s="261"/>
      <c r="K36" s="5"/>
      <c r="L36" s="5"/>
      <c r="M36" s="5"/>
      <c r="N36" s="39"/>
    </row>
    <row r="37" spans="3:14" x14ac:dyDescent="0.3">
      <c r="C37" s="87"/>
      <c r="D37" s="351"/>
      <c r="E37" s="261"/>
      <c r="F37" s="261"/>
      <c r="G37" s="261"/>
      <c r="H37" s="261"/>
      <c r="I37" s="261"/>
      <c r="J37" s="261"/>
      <c r="K37" s="5"/>
      <c r="L37" s="5"/>
      <c r="M37" s="5"/>
      <c r="N37" s="39"/>
    </row>
    <row r="38" spans="3:14" x14ac:dyDescent="0.3">
      <c r="C38" s="87"/>
      <c r="D38" s="351"/>
      <c r="E38" s="261"/>
      <c r="F38" s="261"/>
      <c r="G38" s="261"/>
      <c r="H38" s="261"/>
      <c r="I38" s="261"/>
      <c r="J38" s="261"/>
      <c r="K38" s="5"/>
      <c r="L38" s="5"/>
      <c r="M38" s="5"/>
      <c r="N38" s="39"/>
    </row>
    <row r="39" spans="3:14" x14ac:dyDescent="0.3">
      <c r="C39" s="87"/>
      <c r="D39" s="351"/>
      <c r="E39" s="261"/>
      <c r="F39" s="261"/>
      <c r="G39" s="261"/>
      <c r="H39" s="261"/>
      <c r="I39" s="261"/>
      <c r="J39" s="261"/>
      <c r="K39" s="5"/>
      <c r="L39" s="5"/>
      <c r="M39" s="5"/>
      <c r="N39" s="39"/>
    </row>
    <row r="40" spans="3:14" x14ac:dyDescent="0.3">
      <c r="C40" s="87"/>
      <c r="D40" s="351"/>
      <c r="E40" s="261"/>
      <c r="F40" s="261"/>
      <c r="G40" s="261"/>
      <c r="H40" s="261"/>
      <c r="I40" s="261"/>
      <c r="J40" s="261"/>
      <c r="K40" s="5"/>
      <c r="L40" s="5"/>
      <c r="M40" s="5"/>
      <c r="N40" s="39"/>
    </row>
    <row r="41" spans="3:14" x14ac:dyDescent="0.3">
      <c r="C41" s="87"/>
      <c r="D41" s="351"/>
      <c r="E41" s="261"/>
      <c r="F41" s="261"/>
      <c r="G41" s="261"/>
      <c r="H41" s="261"/>
      <c r="I41" s="261"/>
      <c r="J41" s="261"/>
      <c r="K41" s="5"/>
      <c r="L41" s="5"/>
      <c r="M41" s="5"/>
      <c r="N41" s="39"/>
    </row>
    <row r="42" spans="3:14" x14ac:dyDescent="0.3">
      <c r="C42" s="87"/>
      <c r="D42" s="351"/>
      <c r="E42" s="261"/>
      <c r="F42" s="261"/>
      <c r="G42" s="261"/>
      <c r="H42" s="261"/>
      <c r="I42" s="261"/>
      <c r="J42" s="261"/>
      <c r="K42" s="5"/>
      <c r="L42" s="5"/>
      <c r="M42" s="5"/>
      <c r="N42" s="39"/>
    </row>
    <row r="43" spans="3:14" x14ac:dyDescent="0.3">
      <c r="C43" s="87"/>
      <c r="D43" s="351"/>
      <c r="E43" s="261"/>
      <c r="F43" s="261"/>
      <c r="G43" s="261"/>
      <c r="H43" s="261"/>
      <c r="I43" s="261"/>
      <c r="J43" s="261"/>
      <c r="K43" s="5"/>
      <c r="L43" s="5"/>
      <c r="M43" s="5"/>
      <c r="N43" s="39"/>
    </row>
    <row r="44" spans="3:14" x14ac:dyDescent="0.3">
      <c r="C44" s="87"/>
      <c r="D44" s="351"/>
      <c r="E44" s="261"/>
      <c r="F44" s="261"/>
      <c r="G44" s="261"/>
      <c r="H44" s="261"/>
      <c r="I44" s="261"/>
      <c r="J44" s="261"/>
      <c r="K44" s="5"/>
      <c r="L44" s="5"/>
      <c r="M44" s="5"/>
      <c r="N44" s="39"/>
    </row>
    <row r="45" spans="3:14" x14ac:dyDescent="0.3">
      <c r="C45" s="87"/>
      <c r="D45" s="351"/>
      <c r="E45" s="261"/>
      <c r="F45" s="261"/>
      <c r="G45" s="261"/>
      <c r="H45" s="261"/>
      <c r="I45" s="261"/>
      <c r="J45" s="261"/>
      <c r="K45" s="5"/>
      <c r="L45" s="5"/>
      <c r="M45" s="5"/>
      <c r="N45" s="39"/>
    </row>
    <row r="46" spans="3:14" x14ac:dyDescent="0.3">
      <c r="C46" s="87"/>
      <c r="D46" s="351"/>
      <c r="E46" s="261"/>
      <c r="F46" s="261"/>
      <c r="G46" s="261"/>
      <c r="H46" s="261"/>
      <c r="I46" s="261"/>
      <c r="J46" s="261"/>
      <c r="K46" s="5"/>
      <c r="L46" s="5"/>
      <c r="M46" s="5"/>
      <c r="N46" s="39"/>
    </row>
    <row r="47" spans="3:14" x14ac:dyDescent="0.3">
      <c r="C47" s="87"/>
      <c r="D47" s="351"/>
      <c r="E47" s="261"/>
      <c r="F47" s="261"/>
      <c r="G47" s="261"/>
      <c r="H47" s="261"/>
      <c r="I47" s="261"/>
      <c r="J47" s="261"/>
      <c r="K47" s="5"/>
      <c r="L47" s="5"/>
      <c r="M47" s="5"/>
      <c r="N47" s="39"/>
    </row>
    <row r="48" spans="3:14" x14ac:dyDescent="0.3">
      <c r="C48" s="87"/>
      <c r="D48" s="351"/>
      <c r="E48" s="261"/>
      <c r="F48" s="261"/>
      <c r="G48" s="261"/>
      <c r="H48" s="261"/>
      <c r="I48" s="261"/>
      <c r="J48" s="261"/>
      <c r="K48" s="5"/>
      <c r="L48" s="5"/>
      <c r="M48" s="5"/>
      <c r="N48" s="39"/>
    </row>
    <row r="49" spans="3:14" x14ac:dyDescent="0.3">
      <c r="C49" s="87"/>
      <c r="D49" s="351"/>
      <c r="E49" s="261"/>
      <c r="F49" s="261"/>
      <c r="G49" s="261"/>
      <c r="H49" s="261"/>
      <c r="I49" s="261"/>
      <c r="J49" s="261"/>
      <c r="K49" s="5"/>
      <c r="L49" s="5"/>
      <c r="M49" s="5"/>
      <c r="N49" s="39"/>
    </row>
    <row r="50" spans="3:14" x14ac:dyDescent="0.3">
      <c r="C50" s="87"/>
      <c r="D50" s="351"/>
      <c r="E50" s="261"/>
      <c r="F50" s="261"/>
      <c r="G50" s="261"/>
      <c r="H50" s="261"/>
      <c r="I50" s="261"/>
      <c r="J50" s="261"/>
      <c r="K50" s="5"/>
      <c r="L50" s="5"/>
      <c r="M50" s="5"/>
      <c r="N50" s="39"/>
    </row>
    <row r="51" spans="3:14" x14ac:dyDescent="0.3">
      <c r="C51" s="87"/>
      <c r="D51" s="351"/>
      <c r="E51" s="261"/>
      <c r="F51" s="261"/>
      <c r="G51" s="261"/>
      <c r="H51" s="261"/>
      <c r="I51" s="261"/>
      <c r="J51" s="261"/>
      <c r="K51" s="5"/>
      <c r="L51" s="5"/>
      <c r="M51" s="5"/>
      <c r="N51" s="39"/>
    </row>
    <row r="52" spans="3:14" x14ac:dyDescent="0.3">
      <c r="C52" s="87"/>
      <c r="D52" s="351"/>
      <c r="E52" s="261"/>
      <c r="F52" s="261"/>
      <c r="G52" s="261"/>
      <c r="H52" s="261"/>
      <c r="I52" s="261"/>
      <c r="J52" s="261"/>
      <c r="K52" s="5"/>
      <c r="L52" s="5"/>
      <c r="M52" s="5"/>
      <c r="N52" s="39"/>
    </row>
    <row r="53" spans="3:14" x14ac:dyDescent="0.3">
      <c r="C53" s="87"/>
      <c r="D53" s="351"/>
      <c r="E53" s="261"/>
      <c r="F53" s="261"/>
      <c r="G53" s="261"/>
      <c r="H53" s="261"/>
      <c r="I53" s="261"/>
      <c r="J53" s="261"/>
      <c r="K53" s="5"/>
      <c r="L53" s="5"/>
      <c r="M53" s="5"/>
      <c r="N53" s="39"/>
    </row>
    <row r="54" spans="3:14" x14ac:dyDescent="0.3">
      <c r="C54" s="87"/>
      <c r="D54" s="351"/>
      <c r="E54" s="261"/>
      <c r="F54" s="261"/>
      <c r="G54" s="261"/>
      <c r="H54" s="261"/>
      <c r="I54" s="261"/>
      <c r="J54" s="261"/>
      <c r="K54" s="5"/>
      <c r="L54" s="5"/>
      <c r="M54" s="5"/>
      <c r="N54" s="39"/>
    </row>
    <row r="55" spans="3:14" x14ac:dyDescent="0.3">
      <c r="C55" s="87"/>
      <c r="D55" s="351"/>
      <c r="E55" s="261"/>
      <c r="F55" s="261"/>
      <c r="G55" s="261"/>
      <c r="H55" s="261"/>
      <c r="I55" s="261"/>
      <c r="J55" s="261"/>
      <c r="K55" s="89"/>
      <c r="L55" s="89"/>
      <c r="M55" s="89"/>
      <c r="N55" s="39"/>
    </row>
    <row r="56" spans="3:14" ht="15" customHeight="1" x14ac:dyDescent="0.3">
      <c r="C56" s="87"/>
      <c r="D56" s="351"/>
      <c r="E56" s="261"/>
      <c r="F56" s="261"/>
      <c r="G56" s="261"/>
      <c r="H56" s="261"/>
      <c r="I56" s="261"/>
      <c r="J56" s="261"/>
      <c r="K56" s="89"/>
      <c r="L56" s="89"/>
      <c r="M56" s="89"/>
      <c r="N56" s="39"/>
    </row>
    <row r="57" spans="3:14" x14ac:dyDescent="0.3">
      <c r="C57" s="87"/>
      <c r="D57" s="351"/>
      <c r="E57" s="261"/>
      <c r="F57" s="261"/>
      <c r="G57" s="261"/>
      <c r="H57" s="261"/>
      <c r="I57" s="261"/>
      <c r="J57" s="261"/>
      <c r="K57" s="89"/>
      <c r="L57" s="89"/>
      <c r="M57" s="89"/>
      <c r="N57" s="39"/>
    </row>
    <row r="58" spans="3:14" x14ac:dyDescent="0.3">
      <c r="C58" s="87"/>
      <c r="D58" s="351"/>
      <c r="E58" s="261"/>
      <c r="F58" s="261"/>
      <c r="G58" s="261"/>
      <c r="H58" s="261"/>
      <c r="I58" s="261"/>
      <c r="J58" s="261"/>
      <c r="K58" s="89"/>
      <c r="L58" s="89"/>
      <c r="M58" s="89"/>
      <c r="N58" s="39"/>
    </row>
    <row r="59" spans="3:14" x14ac:dyDescent="0.3">
      <c r="C59" s="87"/>
      <c r="D59" s="351"/>
      <c r="E59" s="261"/>
      <c r="F59" s="261"/>
      <c r="G59" s="261"/>
      <c r="H59" s="261"/>
      <c r="I59" s="261"/>
      <c r="J59" s="261"/>
      <c r="K59" s="89"/>
      <c r="L59" s="89"/>
      <c r="M59" s="89"/>
      <c r="N59" s="39"/>
    </row>
    <row r="60" spans="3:14" x14ac:dyDescent="0.3">
      <c r="C60" s="87"/>
      <c r="D60" s="351"/>
      <c r="E60" s="261"/>
      <c r="F60" s="261"/>
      <c r="G60" s="261"/>
      <c r="H60" s="261"/>
      <c r="I60" s="261"/>
      <c r="J60" s="261"/>
      <c r="K60" s="89"/>
      <c r="L60" s="89"/>
      <c r="M60" s="89"/>
      <c r="N60" s="39"/>
    </row>
    <row r="61" spans="3:14" x14ac:dyDescent="0.3">
      <c r="C61" s="87"/>
      <c r="D61" s="351"/>
      <c r="E61" s="261"/>
      <c r="F61" s="261"/>
      <c r="G61" s="261"/>
      <c r="H61" s="261"/>
      <c r="I61" s="261"/>
      <c r="J61" s="261"/>
      <c r="K61" s="89"/>
      <c r="L61" s="89"/>
      <c r="M61" s="89"/>
      <c r="N61" s="39"/>
    </row>
    <row r="62" spans="3:14" x14ac:dyDescent="0.3">
      <c r="C62" s="87"/>
      <c r="D62" s="351"/>
      <c r="E62" s="261"/>
      <c r="F62" s="261"/>
      <c r="G62" s="261"/>
      <c r="H62" s="261"/>
      <c r="I62" s="261"/>
      <c r="J62" s="261"/>
      <c r="K62" s="89"/>
      <c r="L62" s="89"/>
      <c r="M62" s="89"/>
      <c r="N62" s="39"/>
    </row>
    <row r="63" spans="3:14" x14ac:dyDescent="0.3">
      <c r="C63" s="87"/>
      <c r="D63" s="351"/>
      <c r="E63" s="261"/>
      <c r="F63" s="261"/>
      <c r="G63" s="261"/>
      <c r="H63" s="261"/>
      <c r="I63" s="261"/>
      <c r="J63" s="261"/>
      <c r="K63" s="89"/>
      <c r="L63" s="89"/>
      <c r="M63" s="89"/>
      <c r="N63" s="39"/>
    </row>
    <row r="64" spans="3:14" x14ac:dyDescent="0.3">
      <c r="C64" s="87"/>
      <c r="D64" s="351"/>
      <c r="E64" s="261"/>
      <c r="F64" s="261"/>
      <c r="G64" s="261"/>
      <c r="H64" s="261"/>
      <c r="I64" s="261"/>
      <c r="J64" s="261"/>
      <c r="K64" s="89"/>
      <c r="L64" s="89"/>
      <c r="M64" s="89"/>
      <c r="N64" s="39"/>
    </row>
    <row r="65" spans="3:14" x14ac:dyDescent="0.3">
      <c r="C65" s="87"/>
      <c r="D65" s="351"/>
      <c r="E65" s="261"/>
      <c r="F65" s="261"/>
      <c r="G65" s="261"/>
      <c r="H65" s="261"/>
      <c r="I65" s="261"/>
      <c r="J65" s="261"/>
      <c r="K65" s="89"/>
      <c r="L65" s="89"/>
      <c r="M65" s="89"/>
      <c r="N65" s="39"/>
    </row>
    <row r="66" spans="3:14" x14ac:dyDescent="0.3">
      <c r="C66" s="87"/>
      <c r="D66" s="351"/>
      <c r="E66" s="261"/>
      <c r="F66" s="261"/>
      <c r="G66" s="261"/>
      <c r="H66" s="261"/>
      <c r="I66" s="261"/>
      <c r="J66" s="261"/>
      <c r="K66" s="89"/>
      <c r="L66" s="89"/>
      <c r="M66" s="89"/>
      <c r="N66" s="39"/>
    </row>
    <row r="67" spans="3:14" x14ac:dyDescent="0.3">
      <c r="C67" s="87"/>
      <c r="D67" s="351"/>
      <c r="E67" s="261"/>
      <c r="F67" s="261"/>
      <c r="G67" s="261"/>
      <c r="H67" s="261"/>
      <c r="I67" s="261"/>
      <c r="J67" s="261"/>
      <c r="K67" s="89"/>
      <c r="L67" s="89"/>
      <c r="M67" s="89"/>
      <c r="N67" s="39"/>
    </row>
    <row r="68" spans="3:14" x14ac:dyDescent="0.3">
      <c r="C68" s="87"/>
      <c r="D68" s="351"/>
      <c r="E68" s="261"/>
      <c r="F68" s="261"/>
      <c r="G68" s="261"/>
      <c r="H68" s="261"/>
      <c r="I68" s="261"/>
      <c r="J68" s="261"/>
      <c r="K68" s="89"/>
      <c r="L68" s="89"/>
      <c r="M68" s="89"/>
      <c r="N68" s="39"/>
    </row>
    <row r="69" spans="3:14" x14ac:dyDescent="0.3">
      <c r="C69" s="87"/>
      <c r="D69" s="351"/>
      <c r="E69" s="261"/>
      <c r="F69" s="261"/>
      <c r="G69" s="261"/>
      <c r="H69" s="261"/>
      <c r="I69" s="261"/>
      <c r="J69" s="261"/>
      <c r="K69" s="89"/>
      <c r="L69" s="89"/>
      <c r="M69" s="89"/>
      <c r="N69" s="39"/>
    </row>
    <row r="70" spans="3:14" x14ac:dyDescent="0.3">
      <c r="C70" s="87"/>
      <c r="D70" s="351"/>
      <c r="E70" s="261"/>
      <c r="F70" s="261"/>
      <c r="G70" s="261"/>
      <c r="H70" s="261"/>
      <c r="I70" s="261"/>
      <c r="J70" s="261"/>
      <c r="K70" s="89"/>
      <c r="L70" s="89"/>
      <c r="M70" s="89"/>
      <c r="N70" s="39"/>
    </row>
    <row r="71" spans="3:14" x14ac:dyDescent="0.3">
      <c r="C71" s="87"/>
      <c r="D71" s="351"/>
      <c r="E71" s="261"/>
      <c r="F71" s="261"/>
      <c r="G71" s="261"/>
      <c r="H71" s="261"/>
      <c r="I71" s="261"/>
      <c r="J71" s="261"/>
      <c r="K71" s="89"/>
      <c r="L71" s="89"/>
      <c r="M71" s="89"/>
      <c r="N71" s="39"/>
    </row>
    <row r="72" spans="3:14" x14ac:dyDescent="0.3">
      <c r="C72" s="87"/>
      <c r="D72" s="351"/>
      <c r="E72" s="261"/>
      <c r="F72" s="261"/>
      <c r="G72" s="261"/>
      <c r="H72" s="261"/>
      <c r="I72" s="261"/>
      <c r="J72" s="261"/>
      <c r="K72" s="89"/>
      <c r="L72" s="89"/>
      <c r="M72" s="89"/>
      <c r="N72" s="39"/>
    </row>
    <row r="73" spans="3:14" x14ac:dyDescent="0.3">
      <c r="C73" s="87"/>
      <c r="D73" s="351"/>
      <c r="E73" s="261"/>
      <c r="F73" s="261"/>
      <c r="G73" s="261"/>
      <c r="H73" s="261"/>
      <c r="I73" s="261"/>
      <c r="J73" s="261"/>
      <c r="K73" s="89"/>
      <c r="L73" s="89"/>
      <c r="M73" s="89"/>
      <c r="N73" s="39"/>
    </row>
    <row r="74" spans="3:14" x14ac:dyDescent="0.3">
      <c r="C74" s="87"/>
      <c r="D74" s="351"/>
      <c r="E74" s="261"/>
      <c r="F74" s="261"/>
      <c r="G74" s="261"/>
      <c r="H74" s="261"/>
      <c r="I74" s="261"/>
      <c r="J74" s="261"/>
      <c r="K74" s="89"/>
      <c r="L74" s="89"/>
      <c r="M74" s="89"/>
      <c r="N74" s="39"/>
    </row>
    <row r="75" spans="3:14" x14ac:dyDescent="0.3">
      <c r="C75" s="87"/>
      <c r="D75" s="351"/>
      <c r="E75" s="261"/>
      <c r="F75" s="261"/>
      <c r="G75" s="261"/>
      <c r="H75" s="261"/>
      <c r="I75" s="261"/>
      <c r="J75" s="261"/>
      <c r="K75" s="89"/>
      <c r="L75" s="89"/>
      <c r="M75" s="89"/>
      <c r="N75" s="39"/>
    </row>
    <row r="76" spans="3:14" x14ac:dyDescent="0.3">
      <c r="C76" s="87"/>
      <c r="D76" s="351"/>
      <c r="E76" s="261"/>
      <c r="F76" s="261"/>
      <c r="G76" s="261"/>
      <c r="H76" s="261"/>
      <c r="I76" s="261"/>
      <c r="J76" s="261"/>
      <c r="K76" s="89"/>
      <c r="L76" s="89"/>
      <c r="M76" s="89"/>
      <c r="N76" s="39"/>
    </row>
    <row r="77" spans="3:14" x14ac:dyDescent="0.3">
      <c r="C77" s="87"/>
      <c r="D77" s="351"/>
      <c r="E77" s="261"/>
      <c r="F77" s="261"/>
      <c r="G77" s="261"/>
      <c r="H77" s="261"/>
      <c r="I77" s="261"/>
      <c r="J77" s="261"/>
      <c r="K77" s="89"/>
      <c r="L77" s="89"/>
      <c r="M77" s="89"/>
      <c r="N77" s="39"/>
    </row>
    <row r="78" spans="3:14" x14ac:dyDescent="0.3">
      <c r="C78" s="87"/>
      <c r="D78" s="351"/>
      <c r="E78" s="261"/>
      <c r="F78" s="261"/>
      <c r="G78" s="261"/>
      <c r="H78" s="261"/>
      <c r="I78" s="261"/>
      <c r="J78" s="261"/>
      <c r="K78" s="89"/>
      <c r="L78" s="89"/>
      <c r="M78" s="89"/>
      <c r="N78" s="39"/>
    </row>
    <row r="79" spans="3:14" x14ac:dyDescent="0.3">
      <c r="C79" s="87"/>
      <c r="D79" s="351"/>
      <c r="E79" s="261"/>
      <c r="F79" s="261"/>
      <c r="G79" s="261"/>
      <c r="H79" s="261"/>
      <c r="I79" s="261"/>
      <c r="J79" s="261"/>
      <c r="K79" s="89"/>
      <c r="L79" s="89"/>
      <c r="M79" s="89"/>
      <c r="N79" s="39"/>
    </row>
    <row r="80" spans="3:14" x14ac:dyDescent="0.3">
      <c r="C80" s="87"/>
      <c r="D80" s="351"/>
      <c r="E80" s="261"/>
      <c r="F80" s="261"/>
      <c r="G80" s="261"/>
      <c r="H80" s="261"/>
      <c r="I80" s="261"/>
      <c r="J80" s="261"/>
      <c r="K80" s="89"/>
      <c r="L80" s="89"/>
      <c r="M80" s="89"/>
      <c r="N80" s="39"/>
    </row>
    <row r="81" spans="3:14" x14ac:dyDescent="0.3">
      <c r="C81" s="87"/>
      <c r="D81" s="351"/>
      <c r="E81" s="261"/>
      <c r="F81" s="261"/>
      <c r="G81" s="261"/>
      <c r="H81" s="261"/>
      <c r="I81" s="261"/>
      <c r="J81" s="261"/>
      <c r="K81" s="89"/>
      <c r="L81" s="89"/>
      <c r="M81" s="89"/>
      <c r="N81" s="39"/>
    </row>
    <row r="82" spans="3:14" x14ac:dyDescent="0.3">
      <c r="C82" s="87"/>
      <c r="D82" s="351"/>
      <c r="E82" s="261"/>
      <c r="F82" s="261"/>
      <c r="G82" s="261"/>
      <c r="H82" s="261"/>
      <c r="I82" s="261"/>
      <c r="J82" s="261"/>
      <c r="K82" s="89"/>
      <c r="L82" s="89"/>
      <c r="M82" s="89"/>
      <c r="N82" s="39"/>
    </row>
    <row r="83" spans="3:14" x14ac:dyDescent="0.3">
      <c r="C83" s="87"/>
      <c r="D83" s="351"/>
      <c r="E83" s="261"/>
      <c r="F83" s="261"/>
      <c r="G83" s="261"/>
      <c r="H83" s="261"/>
      <c r="I83" s="261"/>
      <c r="J83" s="261"/>
      <c r="K83" s="89"/>
      <c r="L83" s="89"/>
      <c r="M83" s="89"/>
      <c r="N83" s="39"/>
    </row>
    <row r="84" spans="3:14" x14ac:dyDescent="0.3">
      <c r="C84" s="87"/>
      <c r="D84" s="351"/>
      <c r="E84" s="261"/>
      <c r="F84" s="261"/>
      <c r="G84" s="261"/>
      <c r="H84" s="261"/>
      <c r="I84" s="261"/>
      <c r="J84" s="261"/>
      <c r="K84" s="89"/>
      <c r="L84" s="89"/>
      <c r="M84" s="89"/>
      <c r="N84" s="39"/>
    </row>
    <row r="85" spans="3:14" x14ac:dyDescent="0.3">
      <c r="C85" s="87"/>
      <c r="D85" s="351"/>
      <c r="E85" s="261"/>
      <c r="F85" s="261"/>
      <c r="G85" s="261"/>
      <c r="H85" s="261"/>
      <c r="I85" s="261"/>
      <c r="J85" s="261"/>
      <c r="K85" s="89"/>
      <c r="L85" s="89"/>
      <c r="M85" s="89"/>
      <c r="N85" s="39"/>
    </row>
    <row r="86" spans="3:14" x14ac:dyDescent="0.3">
      <c r="C86" s="87"/>
      <c r="D86" s="351"/>
      <c r="E86" s="261"/>
      <c r="F86" s="261"/>
      <c r="G86" s="261"/>
      <c r="H86" s="261"/>
      <c r="I86" s="261"/>
      <c r="J86" s="261"/>
      <c r="K86" s="89"/>
      <c r="L86" s="89"/>
      <c r="M86" s="89"/>
      <c r="N86" s="39"/>
    </row>
    <row r="87" spans="3:14" x14ac:dyDescent="0.3">
      <c r="C87" s="87"/>
      <c r="D87" s="351"/>
      <c r="E87" s="261"/>
      <c r="F87" s="261"/>
      <c r="G87" s="261"/>
      <c r="H87" s="261"/>
      <c r="I87" s="261"/>
      <c r="J87" s="261"/>
      <c r="K87" s="89"/>
      <c r="L87" s="89"/>
      <c r="M87" s="89"/>
      <c r="N87" s="39"/>
    </row>
    <row r="88" spans="3:14" x14ac:dyDescent="0.3">
      <c r="C88" s="87"/>
      <c r="D88" s="351"/>
      <c r="E88" s="261"/>
      <c r="F88" s="261"/>
      <c r="G88" s="261"/>
      <c r="H88" s="261"/>
      <c r="I88" s="261"/>
      <c r="J88" s="261"/>
      <c r="K88" s="89"/>
      <c r="L88" s="89"/>
      <c r="M88" s="89"/>
      <c r="N88" s="39"/>
    </row>
    <row r="89" spans="3:14" x14ac:dyDescent="0.3">
      <c r="C89" s="87"/>
      <c r="D89" s="351"/>
      <c r="E89" s="261"/>
      <c r="F89" s="261"/>
      <c r="G89" s="261"/>
      <c r="H89" s="261"/>
      <c r="I89" s="261"/>
      <c r="J89" s="261"/>
      <c r="K89" s="89"/>
      <c r="L89" s="89"/>
      <c r="M89" s="89"/>
      <c r="N89" s="39"/>
    </row>
    <row r="90" spans="3:14" x14ac:dyDescent="0.3">
      <c r="C90" s="87"/>
      <c r="D90" s="351"/>
      <c r="E90" s="261"/>
      <c r="F90" s="261"/>
      <c r="G90" s="261"/>
      <c r="H90" s="261"/>
      <c r="I90" s="261"/>
      <c r="J90" s="261"/>
      <c r="K90" s="89"/>
      <c r="L90" s="89"/>
      <c r="M90" s="89"/>
      <c r="N90" s="39"/>
    </row>
    <row r="91" spans="3:14" x14ac:dyDescent="0.3">
      <c r="C91" s="87"/>
      <c r="D91" s="351"/>
      <c r="E91" s="261"/>
      <c r="F91" s="261"/>
      <c r="G91" s="261"/>
      <c r="H91" s="261"/>
      <c r="I91" s="261"/>
      <c r="J91" s="261"/>
      <c r="K91" s="89"/>
      <c r="L91" s="89"/>
      <c r="M91" s="89"/>
      <c r="N91" s="39"/>
    </row>
    <row r="92" spans="3:14" x14ac:dyDescent="0.3">
      <c r="C92" s="87"/>
      <c r="D92" s="351"/>
      <c r="E92" s="261"/>
      <c r="F92" s="261"/>
      <c r="G92" s="261"/>
      <c r="H92" s="261"/>
      <c r="I92" s="261"/>
      <c r="J92" s="261"/>
      <c r="K92" s="89"/>
      <c r="L92" s="89"/>
      <c r="M92" s="89"/>
      <c r="N92" s="39"/>
    </row>
    <row r="93" spans="3:14" x14ac:dyDescent="0.3">
      <c r="C93" s="87"/>
      <c r="D93" s="351"/>
      <c r="E93" s="261"/>
      <c r="F93" s="261"/>
      <c r="G93" s="261"/>
      <c r="H93" s="261"/>
      <c r="I93" s="261"/>
      <c r="J93" s="261"/>
      <c r="K93" s="89"/>
      <c r="L93" s="89"/>
      <c r="M93" s="89"/>
      <c r="N93" s="39"/>
    </row>
    <row r="94" spans="3:14" x14ac:dyDescent="0.3">
      <c r="C94" s="87"/>
      <c r="D94" s="351"/>
      <c r="E94" s="261"/>
      <c r="F94" s="261"/>
      <c r="G94" s="261"/>
      <c r="H94" s="261"/>
      <c r="I94" s="261"/>
      <c r="J94" s="261"/>
      <c r="K94" s="89"/>
      <c r="L94" s="89"/>
      <c r="M94" s="89"/>
      <c r="N94" s="39"/>
    </row>
    <row r="95" spans="3:14" x14ac:dyDescent="0.3">
      <c r="C95" s="87"/>
      <c r="D95" s="351"/>
      <c r="E95" s="261"/>
      <c r="F95" s="261"/>
      <c r="G95" s="261"/>
      <c r="H95" s="261"/>
      <c r="I95" s="261"/>
      <c r="J95" s="261"/>
      <c r="K95" s="89"/>
      <c r="L95" s="89"/>
      <c r="M95" s="89"/>
      <c r="N95" s="39"/>
    </row>
    <row r="96" spans="3:14" x14ac:dyDescent="0.3">
      <c r="C96" s="87"/>
      <c r="D96" s="351"/>
      <c r="E96" s="261"/>
      <c r="F96" s="261"/>
      <c r="G96" s="261"/>
      <c r="H96" s="261"/>
      <c r="I96" s="261"/>
      <c r="J96" s="261"/>
      <c r="K96" s="89"/>
      <c r="L96" s="89"/>
      <c r="M96" s="89"/>
      <c r="N96" s="39"/>
    </row>
    <row r="97" spans="3:14" ht="15" customHeight="1" x14ac:dyDescent="0.3">
      <c r="C97" s="87"/>
      <c r="D97" s="351"/>
      <c r="E97" s="261"/>
      <c r="F97" s="261"/>
      <c r="G97" s="261"/>
      <c r="H97" s="261"/>
      <c r="I97" s="261"/>
      <c r="J97" s="261"/>
      <c r="K97" s="89"/>
      <c r="L97" s="89"/>
      <c r="M97" s="89"/>
      <c r="N97" s="39"/>
    </row>
    <row r="98" spans="3:14" x14ac:dyDescent="0.3">
      <c r="C98" s="87"/>
      <c r="D98" s="351"/>
      <c r="E98" s="261"/>
      <c r="F98" s="261"/>
      <c r="G98" s="261"/>
      <c r="H98" s="261"/>
      <c r="I98" s="261"/>
      <c r="J98" s="261"/>
      <c r="K98" s="89"/>
      <c r="L98" s="89"/>
      <c r="M98" s="89"/>
      <c r="N98" s="39"/>
    </row>
    <row r="99" spans="3:14" x14ac:dyDescent="0.3">
      <c r="C99" s="87"/>
      <c r="D99" s="351"/>
      <c r="E99" s="261"/>
      <c r="F99" s="261"/>
      <c r="G99" s="261"/>
      <c r="H99" s="261"/>
      <c r="I99" s="261"/>
      <c r="J99" s="261"/>
      <c r="K99" s="89"/>
      <c r="L99" s="89"/>
      <c r="M99" s="89"/>
      <c r="N99" s="39"/>
    </row>
    <row r="100" spans="3:14" x14ac:dyDescent="0.3">
      <c r="C100" s="87"/>
      <c r="D100" s="351"/>
      <c r="E100" s="261"/>
      <c r="F100" s="261"/>
      <c r="G100" s="261"/>
      <c r="H100" s="261"/>
      <c r="I100" s="261"/>
      <c r="J100" s="261"/>
      <c r="K100" s="89"/>
      <c r="L100" s="89"/>
      <c r="M100" s="89"/>
      <c r="N100" s="39"/>
    </row>
    <row r="101" spans="3:14" x14ac:dyDescent="0.3">
      <c r="C101" s="87"/>
      <c r="D101" s="351"/>
      <c r="E101" s="261"/>
      <c r="F101" s="261"/>
      <c r="G101" s="261"/>
      <c r="H101" s="261"/>
      <c r="I101" s="261"/>
      <c r="J101" s="261"/>
      <c r="K101" s="89"/>
      <c r="L101" s="89"/>
      <c r="M101" s="89"/>
      <c r="N101" s="39"/>
    </row>
    <row r="102" spans="3:14" x14ac:dyDescent="0.3">
      <c r="C102" s="87"/>
      <c r="D102" s="351"/>
      <c r="E102" s="261"/>
      <c r="F102" s="261"/>
      <c r="G102" s="261"/>
      <c r="H102" s="261"/>
      <c r="I102" s="261"/>
      <c r="J102" s="261"/>
      <c r="K102" s="89"/>
      <c r="L102" s="89"/>
      <c r="M102" s="89"/>
      <c r="N102" s="39"/>
    </row>
    <row r="103" spans="3:14" x14ac:dyDescent="0.3">
      <c r="C103" s="87"/>
      <c r="D103" s="351"/>
      <c r="E103" s="261"/>
      <c r="F103" s="261"/>
      <c r="G103" s="261"/>
      <c r="H103" s="261"/>
      <c r="I103" s="261"/>
      <c r="J103" s="261"/>
      <c r="K103" s="89"/>
      <c r="L103" s="89"/>
      <c r="M103" s="89"/>
      <c r="N103" s="39"/>
    </row>
    <row r="104" spans="3:14" x14ac:dyDescent="0.3">
      <c r="C104" s="87"/>
      <c r="D104" s="351"/>
      <c r="E104" s="261"/>
      <c r="F104" s="261"/>
      <c r="G104" s="261"/>
      <c r="H104" s="261"/>
      <c r="I104" s="261"/>
      <c r="J104" s="261"/>
      <c r="K104" s="89"/>
      <c r="L104" s="89"/>
      <c r="M104" s="89"/>
      <c r="N104" s="39"/>
    </row>
    <row r="105" spans="3:14" x14ac:dyDescent="0.3">
      <c r="C105" s="87"/>
      <c r="D105" s="351"/>
      <c r="E105" s="261"/>
      <c r="F105" s="261"/>
      <c r="G105" s="261"/>
      <c r="H105" s="261"/>
      <c r="I105" s="261"/>
      <c r="J105" s="261"/>
      <c r="K105" s="89"/>
      <c r="L105" s="89"/>
      <c r="M105" s="89"/>
      <c r="N105" s="39"/>
    </row>
    <row r="106" spans="3:14" x14ac:dyDescent="0.3">
      <c r="C106" s="87"/>
      <c r="D106" s="351"/>
      <c r="E106" s="261"/>
      <c r="F106" s="261"/>
      <c r="G106" s="261"/>
      <c r="H106" s="261"/>
      <c r="I106" s="261"/>
      <c r="J106" s="261"/>
      <c r="K106" s="89"/>
      <c r="L106" s="89"/>
      <c r="M106" s="89"/>
      <c r="N106" s="39"/>
    </row>
    <row r="107" spans="3:14" x14ac:dyDescent="0.3">
      <c r="C107" s="87"/>
      <c r="D107" s="351"/>
      <c r="E107" s="261"/>
      <c r="F107" s="261"/>
      <c r="G107" s="261"/>
      <c r="H107" s="261"/>
      <c r="I107" s="261"/>
      <c r="J107" s="261"/>
      <c r="K107" s="89"/>
      <c r="L107" s="89"/>
      <c r="M107" s="89"/>
      <c r="N107" s="39"/>
    </row>
    <row r="108" spans="3:14" x14ac:dyDescent="0.3">
      <c r="C108" s="87"/>
      <c r="D108" s="351"/>
      <c r="E108" s="261"/>
      <c r="F108" s="261"/>
      <c r="G108" s="261"/>
      <c r="H108" s="261"/>
      <c r="I108" s="261"/>
      <c r="J108" s="261"/>
      <c r="K108" s="89"/>
      <c r="L108" s="89"/>
      <c r="M108" s="89"/>
      <c r="N108" s="39"/>
    </row>
    <row r="109" spans="3:14" x14ac:dyDescent="0.3">
      <c r="C109" s="87"/>
      <c r="D109" s="351"/>
      <c r="E109" s="261"/>
      <c r="F109" s="261"/>
      <c r="G109" s="261"/>
      <c r="H109" s="261"/>
      <c r="I109" s="261"/>
      <c r="J109" s="261"/>
      <c r="K109" s="89"/>
      <c r="L109" s="89"/>
      <c r="M109" s="89"/>
      <c r="N109" s="39"/>
    </row>
    <row r="110" spans="3:14" x14ac:dyDescent="0.3">
      <c r="C110" s="87"/>
      <c r="D110" s="351"/>
      <c r="E110" s="261"/>
      <c r="F110" s="261"/>
      <c r="G110" s="261"/>
      <c r="H110" s="261"/>
      <c r="I110" s="261"/>
      <c r="J110" s="261"/>
      <c r="K110" s="89"/>
      <c r="L110" s="89"/>
      <c r="M110" s="89"/>
      <c r="N110" s="39"/>
    </row>
    <row r="111" spans="3:14" x14ac:dyDescent="0.3">
      <c r="C111" s="87"/>
      <c r="D111" s="351"/>
      <c r="E111" s="261"/>
      <c r="F111" s="261"/>
      <c r="G111" s="261"/>
      <c r="H111" s="261"/>
      <c r="I111" s="261"/>
      <c r="J111" s="261"/>
      <c r="K111" s="89"/>
      <c r="L111" s="89"/>
      <c r="M111" s="89"/>
      <c r="N111" s="39"/>
    </row>
    <row r="112" spans="3:14" x14ac:dyDescent="0.3">
      <c r="C112" s="87"/>
      <c r="D112" s="351"/>
      <c r="E112" s="261"/>
      <c r="F112" s="261"/>
      <c r="G112" s="261"/>
      <c r="H112" s="261"/>
      <c r="I112" s="261"/>
      <c r="J112" s="261"/>
      <c r="K112" s="89"/>
      <c r="L112" s="89"/>
      <c r="M112" s="89"/>
      <c r="N112" s="39"/>
    </row>
    <row r="113" spans="3:14" x14ac:dyDescent="0.3">
      <c r="C113" s="87"/>
      <c r="D113" s="351"/>
      <c r="E113" s="261"/>
      <c r="F113" s="261"/>
      <c r="G113" s="261"/>
      <c r="H113" s="261"/>
      <c r="I113" s="261"/>
      <c r="J113" s="261"/>
      <c r="K113" s="89"/>
      <c r="L113" s="89"/>
      <c r="M113" s="89"/>
      <c r="N113" s="39"/>
    </row>
    <row r="114" spans="3:14" x14ac:dyDescent="0.3">
      <c r="C114" s="87"/>
      <c r="D114" s="351"/>
      <c r="E114" s="261"/>
      <c r="F114" s="261"/>
      <c r="G114" s="261"/>
      <c r="H114" s="261"/>
      <c r="I114" s="261"/>
      <c r="J114" s="261"/>
      <c r="K114" s="89"/>
      <c r="L114" s="89"/>
      <c r="M114" s="89"/>
      <c r="N114" s="39"/>
    </row>
    <row r="115" spans="3:14" x14ac:dyDescent="0.3">
      <c r="C115" s="87"/>
      <c r="D115" s="351"/>
      <c r="E115" s="261"/>
      <c r="F115" s="261"/>
      <c r="G115" s="261"/>
      <c r="H115" s="261"/>
      <c r="I115" s="261"/>
      <c r="J115" s="261"/>
      <c r="K115" s="89"/>
      <c r="L115" s="89"/>
      <c r="M115" s="89"/>
      <c r="N115" s="39"/>
    </row>
    <row r="116" spans="3:14" x14ac:dyDescent="0.3">
      <c r="C116" s="87"/>
      <c r="D116" s="351"/>
      <c r="E116" s="261"/>
      <c r="F116" s="261"/>
      <c r="G116" s="261"/>
      <c r="H116" s="261"/>
      <c r="I116" s="261"/>
      <c r="J116" s="261"/>
      <c r="K116" s="89"/>
      <c r="L116" s="89"/>
      <c r="M116" s="89"/>
      <c r="N116" s="39"/>
    </row>
    <row r="117" spans="3:14" x14ac:dyDescent="0.3">
      <c r="C117" s="87"/>
      <c r="D117" s="351"/>
      <c r="E117" s="261"/>
      <c r="F117" s="261"/>
      <c r="G117" s="261"/>
      <c r="H117" s="261"/>
      <c r="I117" s="261"/>
      <c r="J117" s="261"/>
      <c r="K117" s="89"/>
      <c r="L117" s="89"/>
      <c r="M117" s="89"/>
      <c r="N117" s="39"/>
    </row>
    <row r="118" spans="3:14" x14ac:dyDescent="0.3">
      <c r="C118" s="87"/>
      <c r="D118" s="351"/>
      <c r="E118" s="261"/>
      <c r="F118" s="261"/>
      <c r="G118" s="261"/>
      <c r="H118" s="261"/>
      <c r="I118" s="261"/>
      <c r="J118" s="261"/>
      <c r="K118" s="89"/>
      <c r="L118" s="89"/>
      <c r="M118" s="89"/>
      <c r="N118" s="39"/>
    </row>
    <row r="119" spans="3:14" x14ac:dyDescent="0.3">
      <c r="C119" s="87"/>
      <c r="D119" s="351"/>
      <c r="E119" s="261"/>
      <c r="F119" s="261"/>
      <c r="G119" s="261"/>
      <c r="H119" s="261"/>
      <c r="I119" s="261"/>
      <c r="J119" s="261"/>
      <c r="K119" s="89"/>
      <c r="L119" s="89"/>
      <c r="M119" s="89"/>
      <c r="N119" s="39"/>
    </row>
    <row r="120" spans="3:14" x14ac:dyDescent="0.3">
      <c r="C120" s="87"/>
      <c r="D120" s="351"/>
      <c r="E120" s="261"/>
      <c r="F120" s="261"/>
      <c r="G120" s="261"/>
      <c r="H120" s="261"/>
      <c r="I120" s="261"/>
      <c r="J120" s="261"/>
      <c r="K120" s="89"/>
      <c r="L120" s="89"/>
      <c r="M120" s="89"/>
      <c r="N120" s="39"/>
    </row>
    <row r="121" spans="3:14" x14ac:dyDescent="0.3">
      <c r="C121" s="87"/>
      <c r="D121" s="351"/>
      <c r="E121" s="261"/>
      <c r="F121" s="261"/>
      <c r="G121" s="261"/>
      <c r="H121" s="261"/>
      <c r="I121" s="261"/>
      <c r="J121" s="261"/>
      <c r="K121" s="89"/>
      <c r="L121" s="89"/>
      <c r="M121" s="89"/>
      <c r="N121" s="39"/>
    </row>
    <row r="122" spans="3:14" x14ac:dyDescent="0.3">
      <c r="C122" s="87"/>
      <c r="D122" s="351"/>
      <c r="E122" s="261"/>
      <c r="F122" s="261"/>
      <c r="G122" s="261"/>
      <c r="H122" s="261"/>
      <c r="I122" s="261"/>
      <c r="J122" s="261"/>
      <c r="K122" s="89"/>
      <c r="L122" s="89"/>
      <c r="M122" s="89"/>
      <c r="N122" s="39"/>
    </row>
    <row r="123" spans="3:14" x14ac:dyDescent="0.3">
      <c r="C123" s="87"/>
      <c r="D123" s="351"/>
      <c r="E123" s="261"/>
      <c r="F123" s="261"/>
      <c r="G123" s="261"/>
      <c r="H123" s="261"/>
      <c r="I123" s="261"/>
      <c r="J123" s="261"/>
      <c r="K123" s="89"/>
      <c r="L123" s="89"/>
      <c r="M123" s="89"/>
      <c r="N123" s="39"/>
    </row>
    <row r="124" spans="3:14" x14ac:dyDescent="0.3">
      <c r="C124" s="87"/>
      <c r="D124" s="351"/>
      <c r="E124" s="261"/>
      <c r="F124" s="261"/>
      <c r="G124" s="261"/>
      <c r="H124" s="261"/>
      <c r="I124" s="261"/>
      <c r="J124" s="261"/>
      <c r="K124" s="89"/>
      <c r="L124" s="89"/>
      <c r="M124" s="89"/>
      <c r="N124" s="39"/>
    </row>
    <row r="125" spans="3:14" x14ac:dyDescent="0.3">
      <c r="C125" s="87"/>
      <c r="D125" s="351"/>
      <c r="E125" s="261"/>
      <c r="F125" s="261"/>
      <c r="G125" s="261"/>
      <c r="H125" s="261"/>
      <c r="I125" s="261"/>
      <c r="J125" s="261"/>
      <c r="K125" s="89"/>
      <c r="L125" s="89"/>
      <c r="M125" s="89"/>
      <c r="N125" s="39"/>
    </row>
    <row r="126" spans="3:14" x14ac:dyDescent="0.3">
      <c r="C126" s="87"/>
      <c r="D126" s="351"/>
      <c r="E126" s="261"/>
      <c r="F126" s="261"/>
      <c r="G126" s="261"/>
      <c r="H126" s="261"/>
      <c r="I126" s="261"/>
      <c r="J126" s="261"/>
      <c r="K126" s="89"/>
      <c r="L126" s="89"/>
      <c r="M126" s="89"/>
      <c r="N126" s="39"/>
    </row>
    <row r="127" spans="3:14" x14ac:dyDescent="0.3">
      <c r="C127" s="87"/>
      <c r="D127" s="351"/>
      <c r="E127" s="261"/>
      <c r="F127" s="261"/>
      <c r="G127" s="261"/>
      <c r="H127" s="261"/>
      <c r="I127" s="261"/>
      <c r="J127" s="261"/>
      <c r="K127" s="89"/>
      <c r="L127" s="89"/>
      <c r="M127" s="89"/>
      <c r="N127" s="39"/>
    </row>
    <row r="128" spans="3:14" x14ac:dyDescent="0.3">
      <c r="C128" s="87"/>
      <c r="D128" s="351"/>
      <c r="E128" s="261"/>
      <c r="F128" s="261"/>
      <c r="G128" s="261"/>
      <c r="H128" s="261"/>
      <c r="I128" s="261"/>
      <c r="J128" s="261"/>
      <c r="K128" s="89"/>
      <c r="L128" s="89"/>
      <c r="M128" s="89"/>
      <c r="N128" s="39"/>
    </row>
    <row r="129" spans="3:14" x14ac:dyDescent="0.3">
      <c r="C129" s="87"/>
      <c r="D129" s="351"/>
      <c r="E129" s="261"/>
      <c r="F129" s="261"/>
      <c r="G129" s="261"/>
      <c r="H129" s="261"/>
      <c r="I129" s="261"/>
      <c r="J129" s="261"/>
      <c r="K129" s="89"/>
      <c r="L129" s="89"/>
      <c r="M129" s="89"/>
      <c r="N129" s="39"/>
    </row>
    <row r="130" spans="3:14" x14ac:dyDescent="0.3">
      <c r="C130" s="87"/>
      <c r="D130" s="351"/>
      <c r="E130" s="261"/>
      <c r="F130" s="261"/>
      <c r="G130" s="261"/>
      <c r="H130" s="261"/>
      <c r="I130" s="261"/>
      <c r="J130" s="261"/>
      <c r="K130" s="89"/>
      <c r="L130" s="89"/>
      <c r="M130" s="89"/>
      <c r="N130" s="39"/>
    </row>
    <row r="131" spans="3:14" x14ac:dyDescent="0.3">
      <c r="C131" s="87"/>
      <c r="D131" s="351"/>
      <c r="E131" s="261"/>
      <c r="F131" s="261"/>
      <c r="G131" s="261"/>
      <c r="H131" s="261"/>
      <c r="I131" s="261"/>
      <c r="J131" s="261"/>
      <c r="K131" s="89"/>
      <c r="L131" s="89"/>
      <c r="M131" s="89"/>
      <c r="N131" s="39"/>
    </row>
    <row r="132" spans="3:14" x14ac:dyDescent="0.3">
      <c r="C132" s="87"/>
      <c r="D132" s="351"/>
      <c r="E132" s="261"/>
      <c r="F132" s="261"/>
      <c r="G132" s="261"/>
      <c r="H132" s="261"/>
      <c r="I132" s="261"/>
      <c r="J132" s="261"/>
      <c r="K132" s="89"/>
      <c r="L132" s="89"/>
      <c r="M132" s="89"/>
      <c r="N132" s="39"/>
    </row>
    <row r="133" spans="3:14" x14ac:dyDescent="0.3">
      <c r="C133" s="87"/>
      <c r="D133" s="351"/>
      <c r="E133" s="261"/>
      <c r="F133" s="261"/>
      <c r="G133" s="261"/>
      <c r="H133" s="261"/>
      <c r="I133" s="261"/>
      <c r="J133" s="261"/>
      <c r="K133" s="89"/>
      <c r="L133" s="89"/>
      <c r="M133" s="89"/>
      <c r="N133" s="39"/>
    </row>
    <row r="134" spans="3:14" x14ac:dyDescent="0.3">
      <c r="C134" s="87"/>
      <c r="D134" s="351"/>
      <c r="E134" s="261"/>
      <c r="F134" s="261"/>
      <c r="G134" s="261"/>
      <c r="H134" s="261"/>
      <c r="I134" s="261"/>
      <c r="J134" s="261"/>
      <c r="K134" s="89"/>
      <c r="L134" s="89"/>
      <c r="M134" s="89"/>
      <c r="N134" s="39"/>
    </row>
    <row r="135" spans="3:14" x14ac:dyDescent="0.3">
      <c r="C135" s="87"/>
      <c r="D135" s="351"/>
      <c r="E135" s="261"/>
      <c r="F135" s="261"/>
      <c r="G135" s="261"/>
      <c r="H135" s="261"/>
      <c r="I135" s="261"/>
      <c r="J135" s="261"/>
      <c r="K135" s="89"/>
      <c r="L135" s="89"/>
      <c r="M135" s="89"/>
      <c r="N135" s="39"/>
    </row>
    <row r="136" spans="3:14" x14ac:dyDescent="0.3">
      <c r="C136" s="87"/>
      <c r="D136" s="351"/>
      <c r="E136" s="261"/>
      <c r="F136" s="261"/>
      <c r="G136" s="261"/>
      <c r="H136" s="261"/>
      <c r="I136" s="261"/>
      <c r="J136" s="261"/>
      <c r="K136" s="89"/>
      <c r="L136" s="89"/>
      <c r="M136" s="89"/>
      <c r="N136" s="39"/>
    </row>
    <row r="137" spans="3:14" x14ac:dyDescent="0.3">
      <c r="C137" s="87"/>
      <c r="D137" s="351"/>
      <c r="E137" s="261"/>
      <c r="F137" s="261"/>
      <c r="G137" s="261"/>
      <c r="H137" s="261"/>
      <c r="I137" s="261"/>
      <c r="J137" s="261"/>
      <c r="K137" s="89"/>
      <c r="L137" s="89"/>
      <c r="M137" s="89"/>
      <c r="N137" s="39"/>
    </row>
    <row r="138" spans="3:14" ht="15" customHeight="1" x14ac:dyDescent="0.3">
      <c r="C138" s="87"/>
      <c r="D138" s="351"/>
      <c r="E138" s="261"/>
      <c r="F138" s="261"/>
      <c r="G138" s="261"/>
      <c r="H138" s="261"/>
      <c r="I138" s="261"/>
      <c r="J138" s="261"/>
      <c r="K138" s="89"/>
      <c r="L138" s="89"/>
      <c r="M138" s="89"/>
      <c r="N138" s="39"/>
    </row>
    <row r="139" spans="3:14" x14ac:dyDescent="0.3">
      <c r="C139" s="87"/>
      <c r="D139" s="351"/>
      <c r="E139" s="261"/>
      <c r="F139" s="261"/>
      <c r="G139" s="261"/>
      <c r="H139" s="261"/>
      <c r="I139" s="261"/>
      <c r="J139" s="261"/>
      <c r="K139" s="89"/>
      <c r="L139" s="89"/>
      <c r="M139" s="89"/>
      <c r="N139" s="39"/>
    </row>
    <row r="140" spans="3:14" x14ac:dyDescent="0.3">
      <c r="C140" s="87"/>
      <c r="D140" s="351"/>
      <c r="E140" s="261"/>
      <c r="F140" s="261"/>
      <c r="G140" s="261"/>
      <c r="H140" s="261"/>
      <c r="I140" s="261"/>
      <c r="J140" s="261"/>
      <c r="K140" s="89"/>
      <c r="L140" s="89"/>
      <c r="M140" s="89"/>
      <c r="N140" s="39"/>
    </row>
    <row r="141" spans="3:14" x14ac:dyDescent="0.3">
      <c r="C141" s="87"/>
      <c r="D141" s="351"/>
      <c r="E141" s="261"/>
      <c r="F141" s="261"/>
      <c r="G141" s="261"/>
      <c r="H141" s="261"/>
      <c r="I141" s="261"/>
      <c r="J141" s="261"/>
      <c r="K141" s="89"/>
      <c r="L141" s="89"/>
      <c r="M141" s="89"/>
      <c r="N141" s="39"/>
    </row>
    <row r="142" spans="3:14" x14ac:dyDescent="0.3">
      <c r="C142" s="87"/>
      <c r="D142" s="351"/>
      <c r="E142" s="261"/>
      <c r="F142" s="261"/>
      <c r="G142" s="261"/>
      <c r="H142" s="261"/>
      <c r="I142" s="261"/>
      <c r="J142" s="261"/>
      <c r="K142" s="89"/>
      <c r="L142" s="89"/>
      <c r="M142" s="89"/>
      <c r="N142" s="39"/>
    </row>
    <row r="143" spans="3:14" x14ac:dyDescent="0.3">
      <c r="C143" s="87"/>
      <c r="D143" s="351"/>
      <c r="E143" s="261"/>
      <c r="F143" s="261"/>
      <c r="G143" s="261"/>
      <c r="H143" s="261"/>
      <c r="I143" s="261"/>
      <c r="J143" s="261"/>
      <c r="K143" s="89"/>
      <c r="L143" s="89"/>
      <c r="M143" s="89"/>
      <c r="N143" s="39"/>
    </row>
    <row r="144" spans="3:14" x14ac:dyDescent="0.3">
      <c r="C144" s="87"/>
      <c r="D144" s="351"/>
      <c r="E144" s="261"/>
      <c r="F144" s="261"/>
      <c r="G144" s="261"/>
      <c r="H144" s="261"/>
      <c r="I144" s="261"/>
      <c r="J144" s="261"/>
      <c r="K144" s="89"/>
      <c r="L144" s="89"/>
      <c r="M144" s="89"/>
      <c r="N144" s="39"/>
    </row>
    <row r="145" spans="3:14" x14ac:dyDescent="0.3">
      <c r="C145" s="87"/>
      <c r="D145" s="351"/>
      <c r="E145" s="261"/>
      <c r="F145" s="261"/>
      <c r="G145" s="261"/>
      <c r="H145" s="261"/>
      <c r="I145" s="261"/>
      <c r="J145" s="261"/>
      <c r="K145" s="89"/>
      <c r="L145" s="89"/>
      <c r="M145" s="89"/>
      <c r="N145" s="39"/>
    </row>
    <row r="146" spans="3:14" x14ac:dyDescent="0.3">
      <c r="C146" s="87"/>
      <c r="D146" s="351"/>
      <c r="E146" s="261"/>
      <c r="F146" s="261"/>
      <c r="G146" s="261"/>
      <c r="H146" s="261"/>
      <c r="I146" s="261"/>
      <c r="J146" s="261"/>
      <c r="K146" s="89"/>
      <c r="L146" s="89"/>
      <c r="M146" s="89"/>
      <c r="N146" s="39"/>
    </row>
    <row r="147" spans="3:14" x14ac:dyDescent="0.3">
      <c r="C147" s="87"/>
      <c r="D147" s="351"/>
      <c r="E147" s="261"/>
      <c r="F147" s="261"/>
      <c r="G147" s="261"/>
      <c r="H147" s="261"/>
      <c r="I147" s="261"/>
      <c r="J147" s="261"/>
      <c r="K147" s="89"/>
      <c r="L147" s="89"/>
      <c r="M147" s="89"/>
      <c r="N147" s="39"/>
    </row>
    <row r="148" spans="3:14" x14ac:dyDescent="0.3">
      <c r="C148" s="87"/>
      <c r="D148" s="351"/>
      <c r="E148" s="261"/>
      <c r="F148" s="261"/>
      <c r="G148" s="261"/>
      <c r="H148" s="261"/>
      <c r="I148" s="261"/>
      <c r="J148" s="261"/>
      <c r="K148" s="89"/>
      <c r="L148" s="89"/>
      <c r="M148" s="89"/>
      <c r="N148" s="39"/>
    </row>
    <row r="149" spans="3:14" x14ac:dyDescent="0.3">
      <c r="C149" s="87"/>
      <c r="D149" s="351"/>
      <c r="E149" s="261"/>
      <c r="F149" s="261"/>
      <c r="G149" s="261"/>
      <c r="H149" s="261"/>
      <c r="I149" s="261"/>
      <c r="J149" s="261"/>
      <c r="K149" s="89"/>
      <c r="L149" s="89"/>
      <c r="M149" s="89"/>
      <c r="N149" s="39"/>
    </row>
    <row r="150" spans="3:14" x14ac:dyDescent="0.3">
      <c r="C150" s="87"/>
      <c r="D150" s="351"/>
      <c r="E150" s="261"/>
      <c r="F150" s="261"/>
      <c r="G150" s="261"/>
      <c r="H150" s="261"/>
      <c r="I150" s="261"/>
      <c r="J150" s="261"/>
      <c r="K150" s="89"/>
      <c r="L150" s="89"/>
      <c r="M150" s="89"/>
      <c r="N150" s="39"/>
    </row>
    <row r="151" spans="3:14" x14ac:dyDescent="0.3">
      <c r="C151" s="87"/>
      <c r="D151" s="351"/>
      <c r="E151" s="261"/>
      <c r="F151" s="261"/>
      <c r="G151" s="261"/>
      <c r="H151" s="261"/>
      <c r="I151" s="261"/>
      <c r="J151" s="261"/>
      <c r="K151" s="89"/>
      <c r="L151" s="89"/>
      <c r="M151" s="89"/>
      <c r="N151" s="39"/>
    </row>
    <row r="152" spans="3:14" x14ac:dyDescent="0.3">
      <c r="C152" s="87"/>
      <c r="D152" s="351"/>
      <c r="E152" s="261"/>
      <c r="F152" s="261"/>
      <c r="G152" s="261"/>
      <c r="H152" s="261"/>
      <c r="I152" s="261"/>
      <c r="J152" s="261"/>
      <c r="K152" s="89"/>
      <c r="L152" s="89"/>
      <c r="M152" s="89"/>
      <c r="N152" s="39"/>
    </row>
    <row r="153" spans="3:14" x14ac:dyDescent="0.3">
      <c r="C153" s="87"/>
      <c r="D153" s="351"/>
      <c r="E153" s="261"/>
      <c r="F153" s="261"/>
      <c r="G153" s="261"/>
      <c r="H153" s="261"/>
      <c r="I153" s="261"/>
      <c r="J153" s="261"/>
      <c r="K153" s="89"/>
      <c r="L153" s="89"/>
      <c r="M153" s="89"/>
      <c r="N153" s="39"/>
    </row>
    <row r="154" spans="3:14" x14ac:dyDescent="0.3">
      <c r="C154" s="87"/>
      <c r="D154" s="351"/>
      <c r="E154" s="261"/>
      <c r="F154" s="261"/>
      <c r="G154" s="261"/>
      <c r="H154" s="261"/>
      <c r="I154" s="261"/>
      <c r="J154" s="261"/>
      <c r="K154" s="89"/>
      <c r="L154" s="89"/>
      <c r="M154" s="89"/>
      <c r="N154" s="39"/>
    </row>
    <row r="155" spans="3:14" x14ac:dyDescent="0.3">
      <c r="C155" s="87"/>
      <c r="D155" s="351"/>
      <c r="E155" s="261"/>
      <c r="F155" s="261"/>
      <c r="G155" s="261"/>
      <c r="H155" s="261"/>
      <c r="I155" s="261"/>
      <c r="J155" s="261"/>
      <c r="K155" s="89"/>
      <c r="L155" s="89"/>
      <c r="M155" s="89"/>
      <c r="N155" s="39"/>
    </row>
    <row r="156" spans="3:14" x14ac:dyDescent="0.3">
      <c r="C156" s="87"/>
      <c r="D156" s="351"/>
      <c r="E156" s="261"/>
      <c r="F156" s="261"/>
      <c r="G156" s="261"/>
      <c r="H156" s="261"/>
      <c r="I156" s="261"/>
      <c r="J156" s="261"/>
      <c r="K156" s="89"/>
      <c r="L156" s="89"/>
      <c r="M156" s="89"/>
      <c r="N156" s="39"/>
    </row>
    <row r="157" spans="3:14" x14ac:dyDescent="0.3">
      <c r="C157" s="87"/>
      <c r="D157" s="351"/>
      <c r="E157" s="261"/>
      <c r="F157" s="261"/>
      <c r="G157" s="261"/>
      <c r="H157" s="261"/>
      <c r="I157" s="261"/>
      <c r="J157" s="261"/>
      <c r="K157" s="89"/>
      <c r="L157" s="89"/>
      <c r="M157" s="89"/>
      <c r="N157" s="39"/>
    </row>
    <row r="158" spans="3:14" x14ac:dyDescent="0.3">
      <c r="C158" s="87"/>
      <c r="D158" s="351"/>
      <c r="E158" s="261"/>
      <c r="F158" s="261"/>
      <c r="G158" s="261"/>
      <c r="H158" s="261"/>
      <c r="I158" s="261"/>
      <c r="J158" s="261"/>
      <c r="K158" s="89"/>
      <c r="L158" s="89"/>
      <c r="M158" s="89"/>
      <c r="N158" s="39"/>
    </row>
    <row r="159" spans="3:14" x14ac:dyDescent="0.3">
      <c r="C159" s="87"/>
      <c r="D159" s="351"/>
      <c r="E159" s="261"/>
      <c r="F159" s="261"/>
      <c r="G159" s="261"/>
      <c r="H159" s="261"/>
      <c r="I159" s="261"/>
      <c r="J159" s="261"/>
      <c r="K159" s="89"/>
      <c r="L159" s="89"/>
      <c r="M159" s="89"/>
      <c r="N159" s="39"/>
    </row>
    <row r="160" spans="3:14" x14ac:dyDescent="0.3">
      <c r="C160" s="87"/>
      <c r="D160" s="351"/>
      <c r="E160" s="261"/>
      <c r="F160" s="261"/>
      <c r="G160" s="261"/>
      <c r="H160" s="261"/>
      <c r="I160" s="261"/>
      <c r="J160" s="261"/>
      <c r="K160" s="89"/>
      <c r="L160" s="89"/>
      <c r="M160" s="89"/>
      <c r="N160" s="39"/>
    </row>
    <row r="161" spans="3:14" x14ac:dyDescent="0.3">
      <c r="C161" s="87"/>
      <c r="D161" s="351"/>
      <c r="E161" s="261"/>
      <c r="F161" s="261"/>
      <c r="G161" s="261"/>
      <c r="H161" s="261"/>
      <c r="I161" s="261"/>
      <c r="J161" s="261"/>
      <c r="K161" s="89"/>
      <c r="L161" s="89"/>
      <c r="M161" s="89"/>
      <c r="N161" s="39"/>
    </row>
    <row r="162" spans="3:14" x14ac:dyDescent="0.3">
      <c r="C162" s="87"/>
      <c r="D162" s="351"/>
      <c r="E162" s="261"/>
      <c r="F162" s="261"/>
      <c r="G162" s="261"/>
      <c r="H162" s="261"/>
      <c r="I162" s="261"/>
      <c r="J162" s="261"/>
      <c r="K162" s="89"/>
      <c r="L162" s="89"/>
      <c r="M162" s="89"/>
      <c r="N162" s="39"/>
    </row>
    <row r="163" spans="3:14" x14ac:dyDescent="0.3">
      <c r="C163" s="87"/>
      <c r="D163" s="351"/>
      <c r="E163" s="261"/>
      <c r="F163" s="261"/>
      <c r="G163" s="261"/>
      <c r="H163" s="261"/>
      <c r="I163" s="261"/>
      <c r="J163" s="261"/>
      <c r="K163" s="89"/>
      <c r="L163" s="89"/>
      <c r="M163" s="89"/>
      <c r="N163" s="39"/>
    </row>
    <row r="164" spans="3:14" x14ac:dyDescent="0.3">
      <c r="C164" s="87"/>
      <c r="D164" s="351"/>
      <c r="E164" s="261"/>
      <c r="F164" s="261"/>
      <c r="G164" s="261"/>
      <c r="H164" s="261"/>
      <c r="I164" s="261"/>
      <c r="J164" s="261"/>
      <c r="K164" s="89"/>
      <c r="L164" s="89"/>
      <c r="M164" s="89"/>
      <c r="N164" s="39"/>
    </row>
    <row r="165" spans="3:14" x14ac:dyDescent="0.3">
      <c r="C165" s="87"/>
      <c r="D165" s="351"/>
      <c r="E165" s="261"/>
      <c r="F165" s="261"/>
      <c r="G165" s="261"/>
      <c r="H165" s="261"/>
      <c r="I165" s="261"/>
      <c r="J165" s="261"/>
      <c r="K165" s="89"/>
      <c r="L165" s="89"/>
      <c r="M165" s="89"/>
      <c r="N165" s="39"/>
    </row>
    <row r="166" spans="3:14" x14ac:dyDescent="0.3">
      <c r="C166" s="87"/>
      <c r="D166" s="351"/>
      <c r="E166" s="261"/>
      <c r="F166" s="261"/>
      <c r="G166" s="261"/>
      <c r="H166" s="261"/>
      <c r="I166" s="261"/>
      <c r="J166" s="261"/>
      <c r="K166" s="89"/>
      <c r="L166" s="89"/>
      <c r="M166" s="89"/>
      <c r="N166" s="39"/>
    </row>
    <row r="167" spans="3:14" x14ac:dyDescent="0.3">
      <c r="C167" s="87"/>
      <c r="D167" s="351"/>
      <c r="E167" s="261"/>
      <c r="F167" s="261"/>
      <c r="G167" s="261"/>
      <c r="H167" s="261"/>
      <c r="I167" s="261"/>
      <c r="J167" s="261"/>
      <c r="K167" s="89"/>
      <c r="L167" s="89"/>
      <c r="M167" s="89"/>
      <c r="N167" s="39"/>
    </row>
    <row r="168" spans="3:14" x14ac:dyDescent="0.3">
      <c r="C168" s="87"/>
      <c r="D168" s="351"/>
      <c r="E168" s="261"/>
      <c r="F168" s="261"/>
      <c r="G168" s="261"/>
      <c r="H168" s="261"/>
      <c r="I168" s="261"/>
      <c r="J168" s="261"/>
      <c r="K168" s="89"/>
      <c r="L168" s="89"/>
      <c r="M168" s="89"/>
      <c r="N168" s="39"/>
    </row>
    <row r="169" spans="3:14" x14ac:dyDescent="0.3">
      <c r="C169" s="87"/>
      <c r="D169" s="351"/>
      <c r="E169" s="261"/>
      <c r="F169" s="261"/>
      <c r="G169" s="261"/>
      <c r="H169" s="261"/>
      <c r="I169" s="261"/>
      <c r="J169" s="261"/>
      <c r="K169" s="89"/>
      <c r="L169" s="89"/>
      <c r="M169" s="89"/>
      <c r="N169" s="39"/>
    </row>
    <row r="170" spans="3:14" x14ac:dyDescent="0.3">
      <c r="C170" s="87"/>
      <c r="D170" s="351"/>
      <c r="E170" s="261"/>
      <c r="F170" s="261"/>
      <c r="G170" s="261"/>
      <c r="H170" s="261"/>
      <c r="I170" s="261"/>
      <c r="J170" s="261"/>
      <c r="K170" s="89"/>
      <c r="L170" s="89"/>
      <c r="M170" s="89"/>
      <c r="N170" s="39"/>
    </row>
    <row r="171" spans="3:14" x14ac:dyDescent="0.3">
      <c r="C171" s="87"/>
      <c r="D171" s="351"/>
      <c r="E171" s="261"/>
      <c r="F171" s="261"/>
      <c r="G171" s="261"/>
      <c r="H171" s="261"/>
      <c r="I171" s="261"/>
      <c r="J171" s="261"/>
      <c r="K171" s="89"/>
      <c r="L171" s="89"/>
      <c r="M171" s="89"/>
      <c r="N171" s="39"/>
    </row>
    <row r="172" spans="3:14" x14ac:dyDescent="0.3">
      <c r="C172" s="87"/>
      <c r="D172" s="351"/>
      <c r="E172" s="261"/>
      <c r="F172" s="261"/>
      <c r="G172" s="261"/>
      <c r="H172" s="261"/>
      <c r="I172" s="261"/>
      <c r="J172" s="261"/>
      <c r="K172" s="89"/>
      <c r="L172" s="89"/>
      <c r="M172" s="89"/>
      <c r="N172" s="39"/>
    </row>
    <row r="173" spans="3:14" x14ac:dyDescent="0.3">
      <c r="C173" s="87"/>
      <c r="D173" s="351"/>
      <c r="E173" s="261"/>
      <c r="F173" s="261"/>
      <c r="G173" s="261"/>
      <c r="H173" s="261"/>
      <c r="I173" s="261"/>
      <c r="J173" s="261"/>
      <c r="K173" s="89"/>
      <c r="L173" s="89"/>
      <c r="M173" s="89"/>
      <c r="N173" s="39"/>
    </row>
    <row r="174" spans="3:14" x14ac:dyDescent="0.3">
      <c r="C174" s="87"/>
      <c r="D174" s="351"/>
      <c r="E174" s="261"/>
      <c r="F174" s="261"/>
      <c r="G174" s="261"/>
      <c r="H174" s="261"/>
      <c r="I174" s="261"/>
      <c r="J174" s="261"/>
      <c r="K174" s="89"/>
      <c r="L174" s="89"/>
      <c r="M174" s="89"/>
      <c r="N174" s="39"/>
    </row>
    <row r="175" spans="3:14" x14ac:dyDescent="0.3">
      <c r="C175" s="87"/>
      <c r="D175" s="351"/>
      <c r="E175" s="261"/>
      <c r="F175" s="261"/>
      <c r="G175" s="261"/>
      <c r="H175" s="261"/>
      <c r="I175" s="261"/>
      <c r="J175" s="261"/>
      <c r="K175" s="89"/>
      <c r="L175" s="89"/>
      <c r="M175" s="89"/>
      <c r="N175" s="39"/>
    </row>
    <row r="176" spans="3:14" x14ac:dyDescent="0.3">
      <c r="C176" s="87"/>
      <c r="D176" s="351"/>
      <c r="E176" s="261"/>
      <c r="F176" s="261"/>
      <c r="G176" s="261"/>
      <c r="H176" s="261"/>
      <c r="I176" s="261"/>
      <c r="J176" s="261"/>
      <c r="K176" s="89"/>
      <c r="L176" s="89"/>
      <c r="M176" s="89"/>
      <c r="N176" s="39"/>
    </row>
    <row r="177" spans="3:14" x14ac:dyDescent="0.3">
      <c r="C177" s="87"/>
      <c r="D177" s="351"/>
      <c r="E177" s="261"/>
      <c r="F177" s="261"/>
      <c r="G177" s="261"/>
      <c r="H177" s="261"/>
      <c r="I177" s="261"/>
      <c r="J177" s="261"/>
      <c r="K177" s="89"/>
      <c r="L177" s="89"/>
      <c r="M177" s="89"/>
      <c r="N177" s="39"/>
    </row>
    <row r="178" spans="3:14" x14ac:dyDescent="0.3">
      <c r="C178" s="87"/>
      <c r="D178" s="351"/>
      <c r="E178" s="261"/>
      <c r="F178" s="261"/>
      <c r="G178" s="261"/>
      <c r="H178" s="261"/>
      <c r="I178" s="261"/>
      <c r="J178" s="261"/>
      <c r="K178" s="89"/>
      <c r="L178" s="89"/>
      <c r="M178" s="89"/>
      <c r="N178" s="39"/>
    </row>
    <row r="179" spans="3:14" ht="15" customHeight="1" x14ac:dyDescent="0.3">
      <c r="C179" s="87"/>
      <c r="D179" s="351"/>
      <c r="E179" s="261"/>
      <c r="F179" s="261"/>
      <c r="G179" s="261"/>
      <c r="H179" s="261"/>
      <c r="I179" s="261"/>
      <c r="J179" s="261"/>
      <c r="K179" s="89"/>
      <c r="L179" s="89"/>
      <c r="M179" s="89"/>
      <c r="N179" s="39"/>
    </row>
    <row r="180" spans="3:14" x14ac:dyDescent="0.3">
      <c r="C180" s="87"/>
      <c r="D180" s="351"/>
      <c r="E180" s="261"/>
      <c r="F180" s="261"/>
      <c r="G180" s="261"/>
      <c r="H180" s="261"/>
      <c r="I180" s="261"/>
      <c r="J180" s="261"/>
      <c r="K180" s="89"/>
      <c r="L180" s="89"/>
      <c r="M180" s="89"/>
      <c r="N180" s="39"/>
    </row>
    <row r="181" spans="3:14" x14ac:dyDescent="0.3">
      <c r="C181" s="87"/>
      <c r="D181" s="351"/>
      <c r="E181" s="261"/>
      <c r="F181" s="261"/>
      <c r="G181" s="261"/>
      <c r="H181" s="261"/>
      <c r="I181" s="261"/>
      <c r="J181" s="261"/>
      <c r="K181" s="89"/>
      <c r="L181" s="89"/>
      <c r="M181" s="89"/>
      <c r="N181" s="39"/>
    </row>
    <row r="182" spans="3:14" x14ac:dyDescent="0.3">
      <c r="C182" s="87"/>
      <c r="D182" s="351"/>
      <c r="E182" s="261"/>
      <c r="F182" s="261"/>
      <c r="G182" s="261"/>
      <c r="H182" s="261"/>
      <c r="I182" s="261"/>
      <c r="J182" s="261"/>
      <c r="K182" s="89"/>
      <c r="L182" s="89"/>
      <c r="M182" s="89"/>
      <c r="N182" s="39"/>
    </row>
    <row r="183" spans="3:14" x14ac:dyDescent="0.3">
      <c r="C183" s="87"/>
      <c r="D183" s="351"/>
      <c r="E183" s="261"/>
      <c r="F183" s="261"/>
      <c r="G183" s="261"/>
      <c r="H183" s="261"/>
      <c r="I183" s="261"/>
      <c r="J183" s="261"/>
      <c r="K183" s="89"/>
      <c r="L183" s="89"/>
      <c r="M183" s="89"/>
      <c r="N183" s="39"/>
    </row>
    <row r="184" spans="3:14" x14ac:dyDescent="0.3">
      <c r="C184" s="87"/>
      <c r="D184" s="351"/>
      <c r="E184" s="261"/>
      <c r="F184" s="261"/>
      <c r="G184" s="261"/>
      <c r="H184" s="261"/>
      <c r="I184" s="261"/>
      <c r="J184" s="261"/>
      <c r="K184" s="89"/>
      <c r="L184" s="89"/>
      <c r="M184" s="89"/>
      <c r="N184" s="39"/>
    </row>
    <row r="185" spans="3:14" x14ac:dyDescent="0.3">
      <c r="C185" s="87"/>
      <c r="D185" s="351"/>
      <c r="E185" s="261"/>
      <c r="F185" s="261"/>
      <c r="G185" s="261"/>
      <c r="H185" s="261"/>
      <c r="I185" s="261"/>
      <c r="J185" s="261"/>
      <c r="K185" s="89"/>
      <c r="L185" s="89"/>
      <c r="M185" s="89"/>
      <c r="N185" s="39"/>
    </row>
    <row r="186" spans="3:14" x14ac:dyDescent="0.3">
      <c r="C186" s="87"/>
      <c r="D186" s="351"/>
      <c r="E186" s="261"/>
      <c r="F186" s="261"/>
      <c r="G186" s="261"/>
      <c r="H186" s="261"/>
      <c r="I186" s="261"/>
      <c r="J186" s="261"/>
      <c r="K186" s="89"/>
      <c r="L186" s="89"/>
      <c r="M186" s="89"/>
      <c r="N186" s="39"/>
    </row>
    <row r="187" spans="3:14" x14ac:dyDescent="0.3">
      <c r="C187" s="87"/>
      <c r="D187" s="351"/>
      <c r="E187" s="261"/>
      <c r="F187" s="261"/>
      <c r="G187" s="261"/>
      <c r="H187" s="261"/>
      <c r="I187" s="261"/>
      <c r="J187" s="261"/>
      <c r="K187" s="89"/>
      <c r="L187" s="89"/>
      <c r="M187" s="89"/>
      <c r="N187" s="39"/>
    </row>
    <row r="188" spans="3:14" x14ac:dyDescent="0.3">
      <c r="C188" s="87"/>
      <c r="D188" s="351"/>
      <c r="E188" s="261"/>
      <c r="F188" s="261"/>
      <c r="G188" s="261"/>
      <c r="H188" s="261"/>
      <c r="I188" s="261"/>
      <c r="J188" s="261"/>
      <c r="K188" s="89"/>
      <c r="L188" s="89"/>
      <c r="M188" s="89"/>
      <c r="N188" s="39"/>
    </row>
    <row r="189" spans="3:14" x14ac:dyDescent="0.3">
      <c r="C189" s="87"/>
      <c r="D189" s="351"/>
      <c r="E189" s="261"/>
      <c r="F189" s="261"/>
      <c r="G189" s="261"/>
      <c r="H189" s="261"/>
      <c r="I189" s="261"/>
      <c r="J189" s="261"/>
      <c r="K189" s="89"/>
      <c r="L189" s="89"/>
      <c r="M189" s="89"/>
      <c r="N189" s="39"/>
    </row>
    <row r="190" spans="3:14" x14ac:dyDescent="0.3">
      <c r="C190" s="87"/>
      <c r="D190" s="351"/>
      <c r="E190" s="261"/>
      <c r="F190" s="261"/>
      <c r="G190" s="261"/>
      <c r="H190" s="261"/>
      <c r="I190" s="261"/>
      <c r="J190" s="261"/>
      <c r="K190" s="89"/>
      <c r="L190" s="89"/>
      <c r="M190" s="89"/>
      <c r="N190" s="39"/>
    </row>
    <row r="191" spans="3:14" x14ac:dyDescent="0.3">
      <c r="C191" s="87"/>
      <c r="D191" s="351"/>
      <c r="E191" s="261"/>
      <c r="F191" s="261"/>
      <c r="G191" s="261"/>
      <c r="H191" s="261"/>
      <c r="I191" s="261"/>
      <c r="J191" s="261"/>
      <c r="K191" s="89"/>
      <c r="L191" s="89"/>
      <c r="M191" s="89"/>
      <c r="N191" s="39"/>
    </row>
    <row r="192" spans="3:14" x14ac:dyDescent="0.3">
      <c r="C192" s="87"/>
      <c r="D192" s="351"/>
      <c r="E192" s="261"/>
      <c r="F192" s="261"/>
      <c r="G192" s="261"/>
      <c r="H192" s="261"/>
      <c r="I192" s="261"/>
      <c r="J192" s="261"/>
      <c r="K192" s="89"/>
      <c r="L192" s="89"/>
      <c r="M192" s="89"/>
      <c r="N192" s="39"/>
    </row>
    <row r="193" spans="3:14" x14ac:dyDescent="0.3">
      <c r="C193" s="87"/>
      <c r="D193" s="351"/>
      <c r="E193" s="261"/>
      <c r="F193" s="261"/>
      <c r="G193" s="261"/>
      <c r="H193" s="261"/>
      <c r="I193" s="261"/>
      <c r="J193" s="261"/>
      <c r="K193" s="89"/>
      <c r="L193" s="89"/>
      <c r="M193" s="89"/>
      <c r="N193" s="39"/>
    </row>
    <row r="194" spans="3:14" x14ac:dyDescent="0.3">
      <c r="C194" s="87"/>
      <c r="D194" s="351"/>
      <c r="E194" s="261"/>
      <c r="F194" s="261"/>
      <c r="G194" s="261"/>
      <c r="H194" s="261"/>
      <c r="I194" s="261"/>
      <c r="J194" s="261"/>
      <c r="K194" s="89"/>
      <c r="L194" s="89"/>
      <c r="M194" s="89"/>
      <c r="N194" s="39"/>
    </row>
    <row r="195" spans="3:14" x14ac:dyDescent="0.3">
      <c r="C195" s="87"/>
      <c r="D195" s="351"/>
      <c r="E195" s="261"/>
      <c r="F195" s="261"/>
      <c r="G195" s="261"/>
      <c r="H195" s="261"/>
      <c r="I195" s="261"/>
      <c r="J195" s="261"/>
      <c r="K195" s="89"/>
      <c r="L195" s="89"/>
      <c r="M195" s="89"/>
      <c r="N195" s="39"/>
    </row>
    <row r="196" spans="3:14" x14ac:dyDescent="0.3">
      <c r="C196" s="87"/>
      <c r="D196" s="351"/>
      <c r="E196" s="261"/>
      <c r="F196" s="261"/>
      <c r="G196" s="261"/>
      <c r="H196" s="261"/>
      <c r="I196" s="261"/>
      <c r="J196" s="261"/>
      <c r="K196" s="89"/>
      <c r="L196" s="89"/>
      <c r="M196" s="89"/>
      <c r="N196" s="39"/>
    </row>
    <row r="197" spans="3:14" x14ac:dyDescent="0.3">
      <c r="C197" s="87"/>
      <c r="D197" s="351"/>
      <c r="E197" s="261"/>
      <c r="F197" s="261"/>
      <c r="G197" s="261"/>
      <c r="H197" s="261"/>
      <c r="I197" s="261"/>
      <c r="J197" s="261"/>
      <c r="K197" s="89"/>
      <c r="L197" s="89"/>
      <c r="M197" s="89"/>
      <c r="N197" s="39"/>
    </row>
    <row r="198" spans="3:14" x14ac:dyDescent="0.3">
      <c r="C198" s="87"/>
      <c r="D198" s="351"/>
      <c r="E198" s="261"/>
      <c r="F198" s="261"/>
      <c r="G198" s="261"/>
      <c r="H198" s="261"/>
      <c r="I198" s="261"/>
      <c r="J198" s="261"/>
      <c r="K198" s="89"/>
      <c r="L198" s="89"/>
      <c r="M198" s="89"/>
      <c r="N198" s="39"/>
    </row>
    <row r="199" spans="3:14" x14ac:dyDescent="0.3">
      <c r="C199" s="87"/>
      <c r="D199" s="351"/>
      <c r="E199" s="261"/>
      <c r="F199" s="261"/>
      <c r="G199" s="261"/>
      <c r="H199" s="261"/>
      <c r="I199" s="261"/>
      <c r="J199" s="261"/>
      <c r="K199" s="89"/>
      <c r="L199" s="89"/>
      <c r="M199" s="89"/>
      <c r="N199" s="39"/>
    </row>
    <row r="200" spans="3:14" x14ac:dyDescent="0.3">
      <c r="C200" s="87"/>
      <c r="D200" s="351"/>
      <c r="E200" s="261"/>
      <c r="F200" s="261"/>
      <c r="G200" s="261"/>
      <c r="H200" s="261"/>
      <c r="I200" s="261"/>
      <c r="J200" s="261"/>
      <c r="K200" s="89"/>
      <c r="L200" s="89"/>
      <c r="M200" s="89"/>
      <c r="N200" s="39"/>
    </row>
    <row r="201" spans="3:14" x14ac:dyDescent="0.3">
      <c r="C201" s="87"/>
      <c r="D201" s="351"/>
      <c r="E201" s="261"/>
      <c r="F201" s="261"/>
      <c r="G201" s="261"/>
      <c r="H201" s="261"/>
      <c r="I201" s="261"/>
      <c r="J201" s="261"/>
      <c r="K201" s="89"/>
      <c r="L201" s="89"/>
      <c r="M201" s="89"/>
      <c r="N201" s="39"/>
    </row>
    <row r="202" spans="3:14" x14ac:dyDescent="0.3">
      <c r="C202" s="87"/>
      <c r="D202" s="351"/>
      <c r="E202" s="261"/>
      <c r="F202" s="261"/>
      <c r="G202" s="261"/>
      <c r="H202" s="261"/>
      <c r="I202" s="261"/>
      <c r="J202" s="261"/>
      <c r="K202" s="89"/>
      <c r="L202" s="89"/>
      <c r="M202" s="89"/>
      <c r="N202" s="39"/>
    </row>
    <row r="203" spans="3:14" x14ac:dyDescent="0.3">
      <c r="C203" s="87"/>
      <c r="D203" s="351"/>
      <c r="E203" s="261"/>
      <c r="F203" s="261"/>
      <c r="G203" s="261"/>
      <c r="H203" s="261"/>
      <c r="I203" s="261"/>
      <c r="J203" s="261"/>
      <c r="K203" s="89"/>
      <c r="L203" s="89"/>
      <c r="M203" s="89"/>
      <c r="N203" s="39"/>
    </row>
    <row r="204" spans="3:14" x14ac:dyDescent="0.3">
      <c r="C204" s="87"/>
      <c r="D204" s="351"/>
      <c r="E204" s="261"/>
      <c r="F204" s="261"/>
      <c r="G204" s="261"/>
      <c r="H204" s="261"/>
      <c r="I204" s="261"/>
      <c r="J204" s="261"/>
      <c r="K204" s="89"/>
      <c r="L204" s="89"/>
      <c r="M204" s="89"/>
      <c r="N204" s="39"/>
    </row>
    <row r="205" spans="3:14" x14ac:dyDescent="0.3">
      <c r="C205" s="87"/>
      <c r="D205" s="351"/>
      <c r="E205" s="261"/>
      <c r="F205" s="261"/>
      <c r="G205" s="261"/>
      <c r="H205" s="261"/>
      <c r="I205" s="261"/>
      <c r="J205" s="261"/>
      <c r="K205" s="89"/>
      <c r="L205" s="89"/>
      <c r="M205" s="89"/>
      <c r="N205" s="39"/>
    </row>
    <row r="206" spans="3:14" x14ac:dyDescent="0.3">
      <c r="C206" s="87"/>
      <c r="D206" s="351"/>
      <c r="E206" s="261"/>
      <c r="F206" s="261"/>
      <c r="G206" s="261"/>
      <c r="H206" s="261"/>
      <c r="I206" s="261"/>
      <c r="J206" s="261"/>
      <c r="K206" s="89"/>
      <c r="L206" s="89"/>
      <c r="M206" s="89"/>
      <c r="N206" s="39"/>
    </row>
    <row r="207" spans="3:14" x14ac:dyDescent="0.3">
      <c r="C207" s="87"/>
      <c r="D207" s="351"/>
      <c r="E207" s="261"/>
      <c r="F207" s="261"/>
      <c r="G207" s="261"/>
      <c r="H207" s="261"/>
      <c r="I207" s="261"/>
      <c r="J207" s="261"/>
      <c r="K207" s="89"/>
      <c r="L207" s="89"/>
      <c r="M207" s="89"/>
      <c r="N207" s="39"/>
    </row>
    <row r="208" spans="3:14" x14ac:dyDescent="0.3">
      <c r="C208" s="87"/>
      <c r="D208" s="351"/>
      <c r="E208" s="261"/>
      <c r="F208" s="261"/>
      <c r="G208" s="261"/>
      <c r="H208" s="261"/>
      <c r="I208" s="261"/>
      <c r="J208" s="261"/>
      <c r="K208" s="89"/>
      <c r="L208" s="89"/>
      <c r="M208" s="89"/>
      <c r="N208" s="39"/>
    </row>
    <row r="209" spans="3:14" x14ac:dyDescent="0.3">
      <c r="C209" s="87"/>
      <c r="D209" s="351"/>
      <c r="E209" s="261"/>
      <c r="F209" s="261"/>
      <c r="G209" s="261"/>
      <c r="H209" s="261"/>
      <c r="I209" s="261"/>
      <c r="J209" s="261"/>
      <c r="K209" s="89"/>
      <c r="L209" s="89"/>
      <c r="M209" s="89"/>
      <c r="N209" s="39"/>
    </row>
    <row r="210" spans="3:14" x14ac:dyDescent="0.3">
      <c r="C210" s="87"/>
      <c r="D210" s="351"/>
      <c r="E210" s="261"/>
      <c r="F210" s="261"/>
      <c r="G210" s="261"/>
      <c r="H210" s="261"/>
      <c r="I210" s="261"/>
      <c r="J210" s="261"/>
      <c r="K210" s="89"/>
      <c r="L210" s="89"/>
      <c r="M210" s="89"/>
      <c r="N210" s="39"/>
    </row>
    <row r="211" spans="3:14" x14ac:dyDescent="0.3">
      <c r="C211" s="87"/>
      <c r="D211" s="351"/>
      <c r="E211" s="261"/>
      <c r="F211" s="261"/>
      <c r="G211" s="261"/>
      <c r="H211" s="261"/>
      <c r="I211" s="261"/>
      <c r="J211" s="261"/>
      <c r="K211" s="89"/>
      <c r="L211" s="89"/>
      <c r="M211" s="89"/>
      <c r="N211" s="39"/>
    </row>
    <row r="212" spans="3:14" x14ac:dyDescent="0.3">
      <c r="C212" s="87"/>
      <c r="D212" s="351"/>
      <c r="E212" s="261"/>
      <c r="F212" s="261"/>
      <c r="G212" s="261"/>
      <c r="H212" s="261"/>
      <c r="I212" s="261"/>
      <c r="J212" s="261"/>
      <c r="K212" s="89"/>
      <c r="L212" s="89"/>
      <c r="M212" s="89"/>
      <c r="N212" s="39"/>
    </row>
    <row r="213" spans="3:14" x14ac:dyDescent="0.3">
      <c r="C213" s="87"/>
      <c r="D213" s="351"/>
      <c r="E213" s="261"/>
      <c r="F213" s="261"/>
      <c r="G213" s="261"/>
      <c r="H213" s="261"/>
      <c r="I213" s="261"/>
      <c r="J213" s="261"/>
      <c r="K213" s="89"/>
      <c r="L213" s="89"/>
      <c r="M213" s="89"/>
      <c r="N213" s="39"/>
    </row>
    <row r="214" spans="3:14" x14ac:dyDescent="0.3">
      <c r="C214" s="87"/>
      <c r="D214" s="351"/>
      <c r="E214" s="261"/>
      <c r="F214" s="261"/>
      <c r="G214" s="261"/>
      <c r="H214" s="261"/>
      <c r="I214" s="261"/>
      <c r="J214" s="261"/>
      <c r="K214" s="89"/>
      <c r="L214" s="89"/>
      <c r="M214" s="89"/>
      <c r="N214" s="39"/>
    </row>
    <row r="215" spans="3:14" x14ac:dyDescent="0.3">
      <c r="C215" s="87"/>
      <c r="D215" s="351"/>
      <c r="E215" s="261"/>
      <c r="F215" s="261"/>
      <c r="G215" s="261"/>
      <c r="H215" s="261"/>
      <c r="I215" s="261"/>
      <c r="J215" s="261"/>
      <c r="K215" s="89"/>
      <c r="L215" s="89"/>
      <c r="M215" s="89"/>
      <c r="N215" s="39"/>
    </row>
    <row r="216" spans="3:14" x14ac:dyDescent="0.3">
      <c r="C216" s="87"/>
      <c r="D216" s="351"/>
      <c r="E216" s="261"/>
      <c r="F216" s="261"/>
      <c r="G216" s="261"/>
      <c r="H216" s="261"/>
      <c r="I216" s="261"/>
      <c r="J216" s="261"/>
      <c r="K216" s="89"/>
      <c r="L216" s="89"/>
      <c r="M216" s="89"/>
      <c r="N216" s="39"/>
    </row>
    <row r="217" spans="3:14" x14ac:dyDescent="0.3">
      <c r="C217" s="87"/>
      <c r="D217" s="351"/>
      <c r="E217" s="261"/>
      <c r="F217" s="261"/>
      <c r="G217" s="261"/>
      <c r="H217" s="261"/>
      <c r="I217" s="261"/>
      <c r="J217" s="261"/>
      <c r="K217" s="89"/>
      <c r="L217" s="89"/>
      <c r="M217" s="89"/>
      <c r="N217" s="39"/>
    </row>
    <row r="218" spans="3:14" x14ac:dyDescent="0.3">
      <c r="C218" s="87"/>
      <c r="D218" s="351"/>
      <c r="E218" s="261"/>
      <c r="F218" s="261"/>
      <c r="G218" s="261"/>
      <c r="H218" s="261"/>
      <c r="I218" s="261"/>
      <c r="J218" s="261"/>
      <c r="K218" s="89"/>
      <c r="L218" s="89"/>
      <c r="M218" s="89"/>
      <c r="N218" s="39"/>
    </row>
    <row r="219" spans="3:14" x14ac:dyDescent="0.3">
      <c r="C219" s="87"/>
      <c r="D219" s="351"/>
      <c r="E219" s="261"/>
      <c r="F219" s="261"/>
      <c r="G219" s="261"/>
      <c r="H219" s="261"/>
      <c r="I219" s="261"/>
      <c r="J219" s="261"/>
      <c r="K219" s="89"/>
      <c r="L219" s="89"/>
      <c r="M219" s="89"/>
      <c r="N219" s="39"/>
    </row>
    <row r="220" spans="3:14" ht="15" customHeight="1" x14ac:dyDescent="0.3">
      <c r="C220" s="87"/>
      <c r="D220" s="351"/>
      <c r="E220" s="261"/>
      <c r="F220" s="261"/>
      <c r="G220" s="261"/>
      <c r="H220" s="261"/>
      <c r="I220" s="261"/>
      <c r="J220" s="261"/>
      <c r="K220" s="89"/>
      <c r="L220" s="89"/>
      <c r="M220" s="89"/>
      <c r="N220" s="39"/>
    </row>
    <row r="221" spans="3:14" x14ac:dyDescent="0.3">
      <c r="C221" s="87"/>
      <c r="D221" s="351"/>
      <c r="E221" s="261"/>
      <c r="F221" s="261"/>
      <c r="G221" s="261"/>
      <c r="H221" s="261"/>
      <c r="I221" s="261"/>
      <c r="J221" s="261"/>
      <c r="K221" s="89"/>
      <c r="L221" s="89"/>
      <c r="M221" s="89"/>
      <c r="N221" s="39"/>
    </row>
    <row r="222" spans="3:14" x14ac:dyDescent="0.3">
      <c r="C222" s="87"/>
      <c r="D222" s="351"/>
      <c r="E222" s="261"/>
      <c r="F222" s="261"/>
      <c r="G222" s="261"/>
      <c r="H222" s="261"/>
      <c r="I222" s="261"/>
      <c r="J222" s="261"/>
      <c r="K222" s="89"/>
      <c r="L222" s="89"/>
      <c r="M222" s="89"/>
      <c r="N222" s="39"/>
    </row>
    <row r="223" spans="3:14" x14ac:dyDescent="0.3">
      <c r="C223" s="87"/>
      <c r="D223" s="351"/>
      <c r="E223" s="261"/>
      <c r="F223" s="261"/>
      <c r="G223" s="261"/>
      <c r="H223" s="261"/>
      <c r="I223" s="261"/>
      <c r="J223" s="261"/>
      <c r="K223" s="89"/>
      <c r="L223" s="89"/>
      <c r="M223" s="89"/>
      <c r="N223" s="39"/>
    </row>
    <row r="224" spans="3:14" x14ac:dyDescent="0.3">
      <c r="C224" s="87"/>
      <c r="D224" s="351"/>
      <c r="E224" s="261"/>
      <c r="F224" s="261"/>
      <c r="G224" s="261"/>
      <c r="H224" s="261"/>
      <c r="I224" s="261"/>
      <c r="J224" s="261"/>
      <c r="K224" s="89"/>
      <c r="L224" s="89"/>
      <c r="M224" s="89"/>
      <c r="N224" s="39"/>
    </row>
    <row r="225" spans="3:14" x14ac:dyDescent="0.3">
      <c r="C225" s="87"/>
      <c r="D225" s="351"/>
      <c r="E225" s="261"/>
      <c r="F225" s="261"/>
      <c r="G225" s="261"/>
      <c r="H225" s="261"/>
      <c r="I225" s="261"/>
      <c r="J225" s="261"/>
      <c r="K225" s="89"/>
      <c r="L225" s="89"/>
      <c r="M225" s="89"/>
      <c r="N225" s="39"/>
    </row>
    <row r="226" spans="3:14" x14ac:dyDescent="0.3">
      <c r="C226" s="87"/>
      <c r="D226" s="351"/>
      <c r="E226" s="261"/>
      <c r="F226" s="261"/>
      <c r="G226" s="261"/>
      <c r="H226" s="261"/>
      <c r="I226" s="261"/>
      <c r="J226" s="261"/>
      <c r="K226" s="89"/>
      <c r="L226" s="89"/>
      <c r="M226" s="89"/>
      <c r="N226" s="39"/>
    </row>
    <row r="227" spans="3:14" x14ac:dyDescent="0.3">
      <c r="C227" s="87"/>
      <c r="D227" s="351"/>
      <c r="E227" s="261"/>
      <c r="F227" s="261"/>
      <c r="G227" s="261"/>
      <c r="H227" s="261"/>
      <c r="I227" s="261"/>
      <c r="J227" s="261"/>
      <c r="K227" s="89"/>
      <c r="L227" s="89"/>
      <c r="M227" s="89"/>
      <c r="N227" s="39"/>
    </row>
    <row r="228" spans="3:14" x14ac:dyDescent="0.3">
      <c r="C228" s="87"/>
      <c r="D228" s="351"/>
      <c r="E228" s="261"/>
      <c r="F228" s="261"/>
      <c r="G228" s="261"/>
      <c r="H228" s="261"/>
      <c r="I228" s="261"/>
      <c r="J228" s="261"/>
      <c r="K228" s="89"/>
      <c r="L228" s="89"/>
      <c r="M228" s="89"/>
      <c r="N228" s="39"/>
    </row>
    <row r="229" spans="3:14" x14ac:dyDescent="0.3">
      <c r="C229" s="87"/>
      <c r="D229" s="351"/>
      <c r="E229" s="261"/>
      <c r="F229" s="261"/>
      <c r="G229" s="261"/>
      <c r="H229" s="261"/>
      <c r="I229" s="261"/>
      <c r="J229" s="261"/>
      <c r="K229" s="89"/>
      <c r="L229" s="89"/>
      <c r="M229" s="89"/>
      <c r="N229" s="39"/>
    </row>
    <row r="230" spans="3:14" x14ac:dyDescent="0.3">
      <c r="C230" s="87"/>
      <c r="D230" s="351"/>
      <c r="E230" s="261"/>
      <c r="F230" s="261"/>
      <c r="G230" s="261"/>
      <c r="H230" s="261"/>
      <c r="I230" s="261"/>
      <c r="J230" s="261"/>
      <c r="K230" s="89"/>
      <c r="L230" s="89"/>
      <c r="M230" s="89"/>
      <c r="N230" s="39"/>
    </row>
    <row r="231" spans="3:14" x14ac:dyDescent="0.3">
      <c r="C231" s="87"/>
      <c r="D231" s="351"/>
      <c r="E231" s="261"/>
      <c r="F231" s="261"/>
      <c r="G231" s="261"/>
      <c r="H231" s="261"/>
      <c r="I231" s="261"/>
      <c r="J231" s="261"/>
      <c r="K231" s="89"/>
      <c r="L231" s="89"/>
      <c r="M231" s="89"/>
      <c r="N231" s="39"/>
    </row>
    <row r="232" spans="3:14" x14ac:dyDescent="0.3">
      <c r="C232" s="87"/>
      <c r="D232" s="351"/>
      <c r="E232" s="261"/>
      <c r="F232" s="261"/>
      <c r="G232" s="261"/>
      <c r="H232" s="261"/>
      <c r="I232" s="261"/>
      <c r="J232" s="261"/>
      <c r="K232" s="89"/>
      <c r="L232" s="89"/>
      <c r="M232" s="89"/>
      <c r="N232" s="39"/>
    </row>
    <row r="233" spans="3:14" x14ac:dyDescent="0.3">
      <c r="C233" s="87"/>
      <c r="D233" s="351"/>
      <c r="E233" s="261"/>
      <c r="F233" s="261"/>
      <c r="G233" s="261"/>
      <c r="H233" s="261"/>
      <c r="I233" s="261"/>
      <c r="J233" s="261"/>
      <c r="K233" s="89"/>
      <c r="L233" s="89"/>
      <c r="M233" s="89"/>
      <c r="N233" s="39"/>
    </row>
    <row r="234" spans="3:14" x14ac:dyDescent="0.3">
      <c r="C234" s="87"/>
      <c r="D234" s="351"/>
      <c r="E234" s="261"/>
      <c r="F234" s="261"/>
      <c r="G234" s="261"/>
      <c r="H234" s="261"/>
      <c r="I234" s="261"/>
      <c r="J234" s="261"/>
      <c r="K234" s="89"/>
      <c r="L234" s="89"/>
      <c r="M234" s="89"/>
      <c r="N234" s="39"/>
    </row>
    <row r="235" spans="3:14" x14ac:dyDescent="0.3">
      <c r="C235" s="87"/>
      <c r="D235" s="351"/>
      <c r="E235" s="261"/>
      <c r="F235" s="261"/>
      <c r="G235" s="261"/>
      <c r="H235" s="261"/>
      <c r="I235" s="261"/>
      <c r="J235" s="261"/>
      <c r="K235" s="89"/>
      <c r="L235" s="89"/>
      <c r="M235" s="89"/>
      <c r="N235" s="39"/>
    </row>
    <row r="236" spans="3:14" x14ac:dyDescent="0.3">
      <c r="C236" s="87"/>
      <c r="D236" s="351"/>
      <c r="E236" s="261"/>
      <c r="F236" s="261"/>
      <c r="G236" s="261"/>
      <c r="H236" s="261"/>
      <c r="I236" s="261"/>
      <c r="J236" s="261"/>
      <c r="K236" s="89"/>
      <c r="L236" s="89"/>
      <c r="M236" s="89"/>
      <c r="N236" s="39"/>
    </row>
    <row r="237" spans="3:14" x14ac:dyDescent="0.3">
      <c r="C237" s="87"/>
      <c r="D237" s="351"/>
      <c r="E237" s="261"/>
      <c r="F237" s="261"/>
      <c r="G237" s="261"/>
      <c r="H237" s="261"/>
      <c r="I237" s="261"/>
      <c r="J237" s="261"/>
      <c r="K237" s="89"/>
      <c r="L237" s="89"/>
      <c r="M237" s="89"/>
      <c r="N237" s="39"/>
    </row>
    <row r="238" spans="3:14" x14ac:dyDescent="0.3">
      <c r="C238" s="87"/>
      <c r="D238" s="351"/>
      <c r="E238" s="261"/>
      <c r="F238" s="261"/>
      <c r="G238" s="261"/>
      <c r="H238" s="261"/>
      <c r="I238" s="261"/>
      <c r="J238" s="261"/>
      <c r="K238" s="89"/>
      <c r="L238" s="89"/>
      <c r="M238" s="89"/>
      <c r="N238" s="39"/>
    </row>
    <row r="239" spans="3:14" x14ac:dyDescent="0.3">
      <c r="C239" s="87"/>
      <c r="D239" s="351"/>
      <c r="E239" s="261"/>
      <c r="F239" s="261"/>
      <c r="G239" s="261"/>
      <c r="H239" s="261"/>
      <c r="I239" s="261"/>
      <c r="J239" s="261"/>
      <c r="K239" s="89"/>
      <c r="L239" s="89"/>
      <c r="M239" s="89"/>
      <c r="N239" s="39"/>
    </row>
    <row r="240" spans="3:14" x14ac:dyDescent="0.3">
      <c r="C240" s="87"/>
      <c r="D240" s="351"/>
      <c r="E240" s="261"/>
      <c r="F240" s="261"/>
      <c r="G240" s="261"/>
      <c r="H240" s="261"/>
      <c r="I240" s="261"/>
      <c r="J240" s="261"/>
      <c r="K240" s="89"/>
      <c r="L240" s="89"/>
      <c r="M240" s="89"/>
      <c r="N240" s="39"/>
    </row>
    <row r="241" spans="3:14" x14ac:dyDescent="0.3">
      <c r="C241" s="87"/>
      <c r="D241" s="351"/>
      <c r="E241" s="261"/>
      <c r="F241" s="261"/>
      <c r="G241" s="261"/>
      <c r="H241" s="261"/>
      <c r="I241" s="261"/>
      <c r="J241" s="261"/>
      <c r="K241" s="89"/>
      <c r="L241" s="89"/>
      <c r="M241" s="89"/>
      <c r="N241" s="39"/>
    </row>
    <row r="242" spans="3:14" x14ac:dyDescent="0.3">
      <c r="C242" s="87"/>
      <c r="D242" s="351"/>
      <c r="E242" s="261"/>
      <c r="F242" s="261"/>
      <c r="G242" s="261"/>
      <c r="H242" s="261"/>
      <c r="I242" s="261"/>
      <c r="J242" s="261"/>
      <c r="K242" s="89"/>
      <c r="L242" s="89"/>
      <c r="M242" s="89"/>
      <c r="N242" s="39"/>
    </row>
    <row r="243" spans="3:14" x14ac:dyDescent="0.3">
      <c r="C243" s="87"/>
      <c r="D243" s="351"/>
      <c r="E243" s="261"/>
      <c r="F243" s="261"/>
      <c r="G243" s="261"/>
      <c r="H243" s="261"/>
      <c r="I243" s="261"/>
      <c r="J243" s="261"/>
      <c r="K243" s="89"/>
      <c r="L243" s="89"/>
      <c r="M243" s="89"/>
      <c r="N243" s="39"/>
    </row>
    <row r="244" spans="3:14" x14ac:dyDescent="0.3">
      <c r="C244" s="87"/>
      <c r="D244" s="351"/>
      <c r="E244" s="261"/>
      <c r="F244" s="261"/>
      <c r="G244" s="261"/>
      <c r="H244" s="261"/>
      <c r="I244" s="261"/>
      <c r="J244" s="261"/>
      <c r="K244" s="89"/>
      <c r="L244" s="89"/>
      <c r="M244" s="89"/>
      <c r="N244" s="39"/>
    </row>
    <row r="245" spans="3:14" x14ac:dyDescent="0.3">
      <c r="C245" s="87"/>
      <c r="D245" s="351"/>
      <c r="E245" s="261"/>
      <c r="F245" s="261"/>
      <c r="G245" s="261"/>
      <c r="H245" s="261"/>
      <c r="I245" s="261"/>
      <c r="J245" s="261"/>
      <c r="K245" s="89"/>
      <c r="L245" s="89"/>
      <c r="M245" s="89"/>
      <c r="N245" s="39"/>
    </row>
    <row r="246" spans="3:14" x14ac:dyDescent="0.3">
      <c r="C246" s="87"/>
      <c r="D246" s="351"/>
      <c r="E246" s="261"/>
      <c r="F246" s="261"/>
      <c r="G246" s="261"/>
      <c r="H246" s="261"/>
      <c r="I246" s="261"/>
      <c r="J246" s="261"/>
      <c r="K246" s="89"/>
      <c r="L246" s="89"/>
      <c r="M246" s="89"/>
      <c r="N246" s="39"/>
    </row>
    <row r="247" spans="3:14" x14ac:dyDescent="0.3">
      <c r="C247" s="87"/>
      <c r="D247" s="351"/>
      <c r="E247" s="261"/>
      <c r="F247" s="261"/>
      <c r="G247" s="261"/>
      <c r="H247" s="261"/>
      <c r="I247" s="261"/>
      <c r="J247" s="261"/>
      <c r="K247" s="89"/>
      <c r="L247" s="89"/>
      <c r="M247" s="89"/>
      <c r="N247" s="39"/>
    </row>
    <row r="248" spans="3:14" x14ac:dyDescent="0.3">
      <c r="C248" s="87"/>
      <c r="D248" s="351"/>
      <c r="E248" s="261"/>
      <c r="F248" s="261"/>
      <c r="G248" s="261"/>
      <c r="H248" s="261"/>
      <c r="I248" s="261"/>
      <c r="J248" s="261"/>
      <c r="K248" s="89"/>
      <c r="L248" s="89"/>
      <c r="M248" s="89"/>
      <c r="N248" s="39"/>
    </row>
    <row r="249" spans="3:14" x14ac:dyDescent="0.3">
      <c r="C249" s="87"/>
      <c r="D249" s="351"/>
      <c r="E249" s="261"/>
      <c r="F249" s="261"/>
      <c r="G249" s="261"/>
      <c r="H249" s="261"/>
      <c r="I249" s="261"/>
      <c r="J249" s="261"/>
      <c r="K249" s="89"/>
      <c r="L249" s="89"/>
      <c r="M249" s="89"/>
      <c r="N249" s="39"/>
    </row>
    <row r="250" spans="3:14" x14ac:dyDescent="0.3">
      <c r="C250" s="87"/>
      <c r="D250" s="351"/>
      <c r="E250" s="261"/>
      <c r="F250" s="261"/>
      <c r="G250" s="261"/>
      <c r="H250" s="261"/>
      <c r="I250" s="261"/>
      <c r="J250" s="261"/>
      <c r="K250" s="89"/>
      <c r="L250" s="89"/>
      <c r="M250" s="89"/>
      <c r="N250" s="39"/>
    </row>
    <row r="251" spans="3:14" x14ac:dyDescent="0.3">
      <c r="C251" s="87"/>
      <c r="D251" s="351"/>
      <c r="E251" s="261"/>
      <c r="F251" s="261"/>
      <c r="G251" s="261"/>
      <c r="H251" s="261"/>
      <c r="I251" s="261"/>
      <c r="J251" s="261"/>
      <c r="K251" s="89"/>
      <c r="L251" s="89"/>
      <c r="M251" s="89"/>
      <c r="N251" s="39"/>
    </row>
    <row r="252" spans="3:14" x14ac:dyDescent="0.3">
      <c r="C252" s="87"/>
      <c r="D252" s="351"/>
      <c r="E252" s="261"/>
      <c r="F252" s="261"/>
      <c r="G252" s="261"/>
      <c r="H252" s="261"/>
      <c r="I252" s="261"/>
      <c r="J252" s="261"/>
      <c r="K252" s="89"/>
      <c r="L252" s="89"/>
      <c r="M252" s="89"/>
      <c r="N252" s="39"/>
    </row>
    <row r="253" spans="3:14" x14ac:dyDescent="0.3">
      <c r="C253" s="87"/>
      <c r="D253" s="351"/>
      <c r="E253" s="261"/>
      <c r="F253" s="261"/>
      <c r="G253" s="261"/>
      <c r="H253" s="261"/>
      <c r="I253" s="261"/>
      <c r="J253" s="261"/>
      <c r="K253" s="89"/>
      <c r="L253" s="89"/>
      <c r="M253" s="89"/>
      <c r="N253" s="39"/>
    </row>
    <row r="254" spans="3:14" x14ac:dyDescent="0.3">
      <c r="C254" s="87"/>
      <c r="D254" s="351"/>
      <c r="E254" s="261"/>
      <c r="F254" s="261"/>
      <c r="G254" s="261"/>
      <c r="H254" s="261"/>
      <c r="I254" s="261"/>
      <c r="J254" s="261"/>
      <c r="K254" s="89"/>
      <c r="L254" s="89"/>
      <c r="M254" s="89"/>
      <c r="N254" s="39"/>
    </row>
    <row r="255" spans="3:14" x14ac:dyDescent="0.3">
      <c r="C255" s="87"/>
      <c r="D255" s="351"/>
      <c r="E255" s="261"/>
      <c r="F255" s="261"/>
      <c r="G255" s="261"/>
      <c r="H255" s="261"/>
      <c r="I255" s="261"/>
      <c r="J255" s="261"/>
      <c r="K255" s="89"/>
      <c r="L255" s="89"/>
      <c r="M255" s="89"/>
      <c r="N255" s="39"/>
    </row>
    <row r="256" spans="3:14" x14ac:dyDescent="0.3">
      <c r="C256" s="87"/>
      <c r="D256" s="351"/>
      <c r="E256" s="261"/>
      <c r="F256" s="261"/>
      <c r="G256" s="261"/>
      <c r="H256" s="261"/>
      <c r="I256" s="261"/>
      <c r="J256" s="261"/>
      <c r="K256" s="89"/>
      <c r="L256" s="89"/>
      <c r="M256" s="89"/>
      <c r="N256" s="39"/>
    </row>
    <row r="257" spans="3:14" x14ac:dyDescent="0.3">
      <c r="C257" s="87"/>
      <c r="D257" s="351"/>
      <c r="E257" s="261"/>
      <c r="F257" s="261"/>
      <c r="G257" s="261"/>
      <c r="H257" s="261"/>
      <c r="I257" s="261"/>
      <c r="J257" s="261"/>
      <c r="K257" s="89"/>
      <c r="L257" s="89"/>
      <c r="M257" s="89"/>
      <c r="N257" s="39"/>
    </row>
    <row r="258" spans="3:14" x14ac:dyDescent="0.3">
      <c r="C258" s="87"/>
      <c r="D258" s="351"/>
      <c r="E258" s="261"/>
      <c r="F258" s="261"/>
      <c r="G258" s="261"/>
      <c r="H258" s="261"/>
      <c r="I258" s="261"/>
      <c r="J258" s="261"/>
      <c r="K258" s="89"/>
      <c r="L258" s="89"/>
      <c r="M258" s="89"/>
      <c r="N258" s="39"/>
    </row>
    <row r="259" spans="3:14" x14ac:dyDescent="0.3">
      <c r="C259" s="87"/>
      <c r="D259" s="351"/>
      <c r="E259" s="261"/>
      <c r="F259" s="261"/>
      <c r="G259" s="261"/>
      <c r="H259" s="261"/>
      <c r="I259" s="261"/>
      <c r="J259" s="261"/>
      <c r="K259" s="89"/>
      <c r="L259" s="89"/>
      <c r="M259" s="89"/>
      <c r="N259" s="39"/>
    </row>
    <row r="260" spans="3:14" x14ac:dyDescent="0.3">
      <c r="C260" s="87"/>
      <c r="D260" s="351"/>
      <c r="E260" s="261"/>
      <c r="F260" s="261"/>
      <c r="G260" s="261"/>
      <c r="H260" s="261"/>
      <c r="I260" s="261"/>
      <c r="J260" s="261"/>
      <c r="K260" s="89"/>
      <c r="L260" s="89"/>
      <c r="M260" s="89"/>
      <c r="N260" s="39"/>
    </row>
    <row r="261" spans="3:14" ht="15" customHeight="1" x14ac:dyDescent="0.3">
      <c r="C261" s="87"/>
      <c r="D261" s="351"/>
      <c r="E261" s="261"/>
      <c r="F261" s="261"/>
      <c r="G261" s="261"/>
      <c r="H261" s="261"/>
      <c r="I261" s="261"/>
      <c r="J261" s="261"/>
      <c r="K261" s="89"/>
      <c r="L261" s="89"/>
      <c r="M261" s="89"/>
      <c r="N261" s="39"/>
    </row>
    <row r="262" spans="3:14" x14ac:dyDescent="0.3">
      <c r="C262" s="87"/>
      <c r="D262" s="351"/>
      <c r="E262" s="261"/>
      <c r="F262" s="261"/>
      <c r="G262" s="261"/>
      <c r="H262" s="261"/>
      <c r="I262" s="261"/>
      <c r="J262" s="261"/>
      <c r="K262" s="89"/>
      <c r="L262" s="89"/>
      <c r="M262" s="89"/>
      <c r="N262" s="39"/>
    </row>
    <row r="263" spans="3:14" x14ac:dyDescent="0.3">
      <c r="C263" s="87"/>
      <c r="D263" s="351"/>
      <c r="E263" s="261"/>
      <c r="F263" s="261"/>
      <c r="G263" s="261"/>
      <c r="H263" s="261"/>
      <c r="I263" s="261"/>
      <c r="J263" s="261"/>
      <c r="K263" s="89"/>
      <c r="L263" s="89"/>
      <c r="M263" s="89"/>
      <c r="N263" s="39"/>
    </row>
    <row r="264" spans="3:14" x14ac:dyDescent="0.3">
      <c r="C264" s="87"/>
      <c r="D264" s="351"/>
      <c r="E264" s="261"/>
      <c r="F264" s="261"/>
      <c r="G264" s="261"/>
      <c r="H264" s="261"/>
      <c r="I264" s="261"/>
      <c r="J264" s="261"/>
      <c r="K264" s="89"/>
      <c r="L264" s="89"/>
      <c r="M264" s="89"/>
      <c r="N264" s="39"/>
    </row>
    <row r="265" spans="3:14" x14ac:dyDescent="0.3">
      <c r="C265" s="87"/>
      <c r="D265" s="351"/>
      <c r="E265" s="261"/>
      <c r="F265" s="261"/>
      <c r="G265" s="261"/>
      <c r="H265" s="261"/>
      <c r="I265" s="261"/>
      <c r="J265" s="261"/>
      <c r="K265" s="89"/>
      <c r="L265" s="89"/>
      <c r="M265" s="89"/>
      <c r="N265" s="39"/>
    </row>
    <row r="266" spans="3:14" x14ac:dyDescent="0.3">
      <c r="C266" s="87"/>
      <c r="D266" s="351"/>
      <c r="E266" s="261"/>
      <c r="F266" s="261"/>
      <c r="G266" s="261"/>
      <c r="H266" s="261"/>
      <c r="I266" s="261"/>
      <c r="J266" s="261"/>
      <c r="K266" s="89"/>
      <c r="L266" s="89"/>
      <c r="M266" s="89"/>
      <c r="N266" s="39"/>
    </row>
    <row r="267" spans="3:14" x14ac:dyDescent="0.3">
      <c r="C267" s="87"/>
      <c r="D267" s="351"/>
      <c r="E267" s="261"/>
      <c r="F267" s="261"/>
      <c r="G267" s="261"/>
      <c r="H267" s="261"/>
      <c r="I267" s="261"/>
      <c r="J267" s="261"/>
      <c r="K267" s="89"/>
      <c r="L267" s="89"/>
      <c r="M267" s="89"/>
      <c r="N267" s="39"/>
    </row>
    <row r="268" spans="3:14" x14ac:dyDescent="0.3">
      <c r="C268" s="87"/>
      <c r="D268" s="351"/>
      <c r="E268" s="261"/>
      <c r="F268" s="261"/>
      <c r="G268" s="261"/>
      <c r="H268" s="261"/>
      <c r="I268" s="261"/>
      <c r="J268" s="261"/>
      <c r="K268" s="89"/>
      <c r="L268" s="89"/>
      <c r="M268" s="89"/>
      <c r="N268" s="39"/>
    </row>
    <row r="269" spans="3:14" x14ac:dyDescent="0.3">
      <c r="C269" s="87"/>
      <c r="D269" s="351"/>
      <c r="E269" s="261"/>
      <c r="F269" s="261"/>
      <c r="G269" s="261"/>
      <c r="H269" s="261"/>
      <c r="I269" s="261"/>
      <c r="J269" s="261"/>
      <c r="K269" s="89"/>
      <c r="L269" s="89"/>
      <c r="M269" s="89"/>
      <c r="N269" s="39"/>
    </row>
    <row r="270" spans="3:14" x14ac:dyDescent="0.3">
      <c r="C270" s="87"/>
      <c r="D270" s="351"/>
      <c r="E270" s="261"/>
      <c r="F270" s="261"/>
      <c r="G270" s="261"/>
      <c r="H270" s="261"/>
      <c r="I270" s="261"/>
      <c r="J270" s="261"/>
      <c r="K270" s="89"/>
      <c r="L270" s="89"/>
      <c r="M270" s="89"/>
      <c r="N270" s="39"/>
    </row>
    <row r="271" spans="3:14" x14ac:dyDescent="0.3">
      <c r="C271" s="87"/>
      <c r="D271" s="351"/>
      <c r="E271" s="261"/>
      <c r="F271" s="261"/>
      <c r="G271" s="261"/>
      <c r="H271" s="261"/>
      <c r="I271" s="261"/>
      <c r="J271" s="261"/>
      <c r="K271" s="89"/>
      <c r="L271" s="89"/>
      <c r="M271" s="89"/>
      <c r="N271" s="39"/>
    </row>
    <row r="272" spans="3:14" x14ac:dyDescent="0.3">
      <c r="C272" s="87"/>
      <c r="D272" s="351"/>
      <c r="E272" s="261"/>
      <c r="F272" s="261"/>
      <c r="G272" s="261"/>
      <c r="H272" s="261"/>
      <c r="I272" s="261"/>
      <c r="J272" s="261"/>
      <c r="K272" s="89"/>
      <c r="L272" s="89"/>
      <c r="M272" s="89"/>
      <c r="N272" s="39"/>
    </row>
    <row r="273" spans="3:14" x14ac:dyDescent="0.3">
      <c r="C273" s="87"/>
      <c r="D273" s="351"/>
      <c r="E273" s="261"/>
      <c r="F273" s="261"/>
      <c r="G273" s="261"/>
      <c r="H273" s="261"/>
      <c r="I273" s="261"/>
      <c r="J273" s="261"/>
      <c r="K273" s="89"/>
      <c r="L273" s="89"/>
      <c r="M273" s="89"/>
      <c r="N273" s="39"/>
    </row>
    <row r="274" spans="3:14" x14ac:dyDescent="0.3">
      <c r="C274" s="87"/>
      <c r="D274" s="351"/>
      <c r="E274" s="261"/>
      <c r="F274" s="261"/>
      <c r="G274" s="261"/>
      <c r="H274" s="261"/>
      <c r="I274" s="261"/>
      <c r="J274" s="261"/>
      <c r="K274" s="89"/>
      <c r="L274" s="89"/>
      <c r="M274" s="89"/>
      <c r="N274" s="39"/>
    </row>
    <row r="275" spans="3:14" x14ac:dyDescent="0.3">
      <c r="C275" s="87"/>
      <c r="D275" s="351"/>
      <c r="E275" s="261"/>
      <c r="F275" s="261"/>
      <c r="G275" s="261"/>
      <c r="H275" s="261"/>
      <c r="I275" s="261"/>
      <c r="J275" s="261"/>
      <c r="K275" s="89"/>
      <c r="L275" s="89"/>
      <c r="M275" s="89"/>
      <c r="N275" s="39"/>
    </row>
    <row r="276" spans="3:14" x14ac:dyDescent="0.3">
      <c r="C276" s="87"/>
      <c r="D276" s="351"/>
      <c r="E276" s="261"/>
      <c r="F276" s="261"/>
      <c r="G276" s="261"/>
      <c r="H276" s="261"/>
      <c r="I276" s="261"/>
      <c r="J276" s="261"/>
      <c r="K276" s="89"/>
      <c r="L276" s="89"/>
      <c r="M276" s="89"/>
      <c r="N276" s="39"/>
    </row>
    <row r="277" spans="3:14" x14ac:dyDescent="0.3">
      <c r="C277" s="87"/>
      <c r="D277" s="351"/>
      <c r="E277" s="261"/>
      <c r="F277" s="261"/>
      <c r="G277" s="261"/>
      <c r="H277" s="261"/>
      <c r="I277" s="261"/>
      <c r="J277" s="261"/>
      <c r="K277" s="89"/>
      <c r="L277" s="89"/>
      <c r="M277" s="89"/>
      <c r="N277" s="39"/>
    </row>
    <row r="278" spans="3:14" x14ac:dyDescent="0.3">
      <c r="C278" s="87"/>
      <c r="D278" s="351"/>
      <c r="E278" s="261"/>
      <c r="F278" s="261"/>
      <c r="G278" s="261"/>
      <c r="H278" s="261"/>
      <c r="I278" s="261"/>
      <c r="J278" s="261"/>
      <c r="K278" s="89"/>
      <c r="L278" s="89"/>
      <c r="M278" s="89"/>
      <c r="N278" s="39"/>
    </row>
    <row r="279" spans="3:14" x14ac:dyDescent="0.3">
      <c r="C279" s="87"/>
      <c r="D279" s="351"/>
      <c r="E279" s="261"/>
      <c r="F279" s="261"/>
      <c r="G279" s="261"/>
      <c r="H279" s="261"/>
      <c r="I279" s="261"/>
      <c r="J279" s="261"/>
      <c r="K279" s="89"/>
      <c r="L279" s="89"/>
      <c r="M279" s="89"/>
      <c r="N279" s="39"/>
    </row>
    <row r="280" spans="3:14" x14ac:dyDescent="0.3">
      <c r="C280" s="87"/>
      <c r="D280" s="351"/>
      <c r="E280" s="261"/>
      <c r="F280" s="261"/>
      <c r="G280" s="261"/>
      <c r="H280" s="261"/>
      <c r="I280" s="261"/>
      <c r="J280" s="261"/>
      <c r="K280" s="89"/>
      <c r="L280" s="89"/>
      <c r="M280" s="89"/>
      <c r="N280" s="39"/>
    </row>
    <row r="281" spans="3:14" x14ac:dyDescent="0.3">
      <c r="C281" s="87"/>
      <c r="D281" s="351"/>
      <c r="E281" s="261"/>
      <c r="F281" s="261"/>
      <c r="G281" s="261"/>
      <c r="H281" s="261"/>
      <c r="I281" s="261"/>
      <c r="J281" s="261"/>
      <c r="K281" s="89"/>
      <c r="L281" s="89"/>
      <c r="M281" s="89"/>
      <c r="N281" s="39"/>
    </row>
    <row r="282" spans="3:14" x14ac:dyDescent="0.3">
      <c r="C282" s="87"/>
      <c r="D282" s="351"/>
      <c r="E282" s="261"/>
      <c r="F282" s="261"/>
      <c r="G282" s="261"/>
      <c r="H282" s="261"/>
      <c r="I282" s="261"/>
      <c r="J282" s="261"/>
      <c r="K282" s="89"/>
      <c r="L282" s="89"/>
      <c r="M282" s="89"/>
      <c r="N282" s="39"/>
    </row>
    <row r="283" spans="3:14" x14ac:dyDescent="0.3">
      <c r="C283" s="87"/>
      <c r="D283" s="351"/>
      <c r="E283" s="261"/>
      <c r="F283" s="261"/>
      <c r="G283" s="261"/>
      <c r="H283" s="261"/>
      <c r="I283" s="261"/>
      <c r="J283" s="261"/>
      <c r="K283" s="89"/>
      <c r="L283" s="89"/>
      <c r="M283" s="89"/>
      <c r="N283" s="39"/>
    </row>
    <row r="284" spans="3:14" x14ac:dyDescent="0.3">
      <c r="C284" s="87"/>
      <c r="D284" s="351"/>
      <c r="E284" s="261"/>
      <c r="F284" s="261"/>
      <c r="G284" s="261"/>
      <c r="H284" s="261"/>
      <c r="I284" s="261"/>
      <c r="J284" s="261"/>
      <c r="K284" s="89"/>
      <c r="L284" s="89"/>
      <c r="M284" s="89"/>
      <c r="N284" s="39"/>
    </row>
    <row r="285" spans="3:14" x14ac:dyDescent="0.3">
      <c r="C285" s="87"/>
      <c r="D285" s="351"/>
      <c r="E285" s="261"/>
      <c r="F285" s="261"/>
      <c r="G285" s="261"/>
      <c r="H285" s="261"/>
      <c r="I285" s="261"/>
      <c r="J285" s="261"/>
      <c r="K285" s="89"/>
      <c r="L285" s="89"/>
      <c r="M285" s="89"/>
      <c r="N285" s="39"/>
    </row>
    <row r="286" spans="3:14" x14ac:dyDescent="0.3">
      <c r="C286" s="87"/>
      <c r="D286" s="351"/>
      <c r="E286" s="261"/>
      <c r="F286" s="261"/>
      <c r="G286" s="261"/>
      <c r="H286" s="261"/>
      <c r="I286" s="261"/>
      <c r="J286" s="261"/>
      <c r="K286" s="89"/>
      <c r="L286" s="89"/>
      <c r="M286" s="89"/>
      <c r="N286" s="39"/>
    </row>
    <row r="287" spans="3:14" x14ac:dyDescent="0.3">
      <c r="C287" s="87"/>
      <c r="D287" s="351"/>
      <c r="E287" s="261"/>
      <c r="F287" s="261"/>
      <c r="G287" s="261"/>
      <c r="H287" s="261"/>
      <c r="I287" s="261"/>
      <c r="J287" s="261"/>
      <c r="K287" s="89"/>
      <c r="L287" s="89"/>
      <c r="M287" s="89"/>
      <c r="N287" s="39"/>
    </row>
    <row r="288" spans="3:14" x14ac:dyDescent="0.3">
      <c r="C288" s="87"/>
      <c r="D288" s="351"/>
      <c r="E288" s="261"/>
      <c r="F288" s="261"/>
      <c r="G288" s="261"/>
      <c r="H288" s="261"/>
      <c r="I288" s="261"/>
      <c r="J288" s="261"/>
      <c r="K288" s="89"/>
      <c r="L288" s="89"/>
      <c r="M288" s="89"/>
      <c r="N288" s="39"/>
    </row>
    <row r="289" spans="3:14" x14ac:dyDescent="0.3">
      <c r="C289" s="87"/>
      <c r="D289" s="351"/>
      <c r="E289" s="261"/>
      <c r="F289" s="261"/>
      <c r="G289" s="261"/>
      <c r="H289" s="261"/>
      <c r="I289" s="261"/>
      <c r="J289" s="261"/>
      <c r="K289" s="89"/>
      <c r="L289" s="89"/>
      <c r="M289" s="89"/>
      <c r="N289" s="39"/>
    </row>
    <row r="290" spans="3:14" x14ac:dyDescent="0.3">
      <c r="C290" s="87"/>
      <c r="D290" s="351"/>
      <c r="E290" s="261"/>
      <c r="F290" s="261"/>
      <c r="G290" s="261"/>
      <c r="H290" s="261"/>
      <c r="I290" s="261"/>
      <c r="J290" s="261"/>
      <c r="K290" s="89"/>
      <c r="L290" s="89"/>
      <c r="M290" s="89"/>
      <c r="N290" s="39"/>
    </row>
    <row r="291" spans="3:14" x14ac:dyDescent="0.3">
      <c r="C291" s="87"/>
      <c r="D291" s="351"/>
      <c r="E291" s="261"/>
      <c r="F291" s="261"/>
      <c r="G291" s="261"/>
      <c r="H291" s="261"/>
      <c r="I291" s="261"/>
      <c r="J291" s="261"/>
      <c r="K291" s="89"/>
      <c r="L291" s="89"/>
      <c r="M291" s="89"/>
      <c r="N291" s="39"/>
    </row>
    <row r="292" spans="3:14" x14ac:dyDescent="0.3">
      <c r="C292" s="87"/>
      <c r="D292" s="351"/>
      <c r="E292" s="261"/>
      <c r="F292" s="261"/>
      <c r="G292" s="261"/>
      <c r="H292" s="261"/>
      <c r="I292" s="261"/>
      <c r="J292" s="261"/>
      <c r="K292" s="89"/>
      <c r="L292" s="89"/>
      <c r="M292" s="89"/>
      <c r="N292" s="39"/>
    </row>
    <row r="293" spans="3:14" x14ac:dyDescent="0.3">
      <c r="C293" s="87"/>
      <c r="D293" s="351"/>
      <c r="E293" s="261"/>
      <c r="F293" s="261"/>
      <c r="G293" s="261"/>
      <c r="H293" s="261"/>
      <c r="I293" s="261"/>
      <c r="J293" s="261"/>
      <c r="K293" s="89"/>
      <c r="L293" s="89"/>
      <c r="M293" s="89"/>
      <c r="N293" s="39"/>
    </row>
    <row r="294" spans="3:14" x14ac:dyDescent="0.3">
      <c r="C294" s="87"/>
      <c r="D294" s="351"/>
      <c r="E294" s="261"/>
      <c r="F294" s="261"/>
      <c r="G294" s="261"/>
      <c r="H294" s="261"/>
      <c r="I294" s="261"/>
      <c r="J294" s="261"/>
      <c r="K294" s="89"/>
      <c r="L294" s="89"/>
      <c r="M294" s="89"/>
      <c r="N294" s="39"/>
    </row>
    <row r="295" spans="3:14" x14ac:dyDescent="0.3">
      <c r="C295" s="87"/>
      <c r="D295" s="351"/>
      <c r="E295" s="261"/>
      <c r="F295" s="261"/>
      <c r="G295" s="261"/>
      <c r="H295" s="261"/>
      <c r="I295" s="261"/>
      <c r="J295" s="261"/>
      <c r="K295" s="89"/>
      <c r="L295" s="89"/>
      <c r="M295" s="89"/>
      <c r="N295" s="39"/>
    </row>
    <row r="296" spans="3:14" x14ac:dyDescent="0.3">
      <c r="C296" s="87"/>
      <c r="D296" s="351"/>
      <c r="E296" s="261"/>
      <c r="F296" s="261"/>
      <c r="G296" s="261"/>
      <c r="H296" s="261"/>
      <c r="I296" s="261"/>
      <c r="J296" s="261"/>
      <c r="K296" s="89"/>
      <c r="L296" s="89"/>
      <c r="M296" s="89"/>
      <c r="N296" s="39"/>
    </row>
    <row r="297" spans="3:14" x14ac:dyDescent="0.3">
      <c r="C297" s="87"/>
      <c r="D297" s="351"/>
      <c r="E297" s="261"/>
      <c r="F297" s="261"/>
      <c r="G297" s="261"/>
      <c r="H297" s="261"/>
      <c r="I297" s="261"/>
      <c r="J297" s="261"/>
      <c r="K297" s="89"/>
      <c r="L297" s="89"/>
      <c r="M297" s="89"/>
      <c r="N297" s="39"/>
    </row>
    <row r="298" spans="3:14" x14ac:dyDescent="0.3">
      <c r="C298" s="87"/>
      <c r="D298" s="351"/>
      <c r="E298" s="261"/>
      <c r="F298" s="261"/>
      <c r="G298" s="261"/>
      <c r="H298" s="261"/>
      <c r="I298" s="261"/>
      <c r="J298" s="261"/>
      <c r="K298" s="89"/>
      <c r="L298" s="89"/>
      <c r="M298" s="89"/>
      <c r="N298" s="39"/>
    </row>
    <row r="299" spans="3:14" x14ac:dyDescent="0.3">
      <c r="C299" s="87"/>
      <c r="D299" s="351"/>
      <c r="E299" s="261"/>
      <c r="F299" s="261"/>
      <c r="G299" s="261"/>
      <c r="H299" s="261"/>
      <c r="I299" s="261"/>
      <c r="J299" s="261"/>
      <c r="K299" s="89"/>
      <c r="L299" s="89"/>
      <c r="M299" s="89"/>
      <c r="N299" s="39"/>
    </row>
    <row r="300" spans="3:14" x14ac:dyDescent="0.3">
      <c r="C300" s="87"/>
      <c r="D300" s="351"/>
      <c r="E300" s="261"/>
      <c r="F300" s="261"/>
      <c r="G300" s="261"/>
      <c r="H300" s="261"/>
      <c r="I300" s="261"/>
      <c r="J300" s="261"/>
      <c r="K300" s="89"/>
      <c r="L300" s="89"/>
      <c r="M300" s="89"/>
      <c r="N300" s="39"/>
    </row>
    <row r="301" spans="3:14" x14ac:dyDescent="0.3">
      <c r="C301" s="87"/>
      <c r="D301" s="351"/>
      <c r="E301" s="261"/>
      <c r="F301" s="261"/>
      <c r="G301" s="261"/>
      <c r="H301" s="261"/>
      <c r="I301" s="261"/>
      <c r="J301" s="261"/>
      <c r="K301" s="89"/>
      <c r="L301" s="89"/>
      <c r="M301" s="89"/>
      <c r="N301" s="39"/>
    </row>
    <row r="302" spans="3:14" ht="15" customHeight="1" x14ac:dyDescent="0.3">
      <c r="C302" s="87"/>
      <c r="D302" s="351"/>
      <c r="E302" s="261"/>
      <c r="F302" s="261"/>
      <c r="G302" s="261"/>
      <c r="H302" s="261"/>
      <c r="I302" s="261"/>
      <c r="J302" s="261"/>
      <c r="K302" s="89"/>
      <c r="L302" s="89"/>
      <c r="M302" s="89"/>
      <c r="N302" s="39"/>
    </row>
    <row r="303" spans="3:14" x14ac:dyDescent="0.3">
      <c r="C303" s="87"/>
      <c r="D303" s="351"/>
      <c r="E303" s="261"/>
      <c r="F303" s="261"/>
      <c r="G303" s="261"/>
      <c r="H303" s="261"/>
      <c r="I303" s="261"/>
      <c r="J303" s="261"/>
      <c r="K303" s="89"/>
      <c r="L303" s="89"/>
      <c r="M303" s="89"/>
      <c r="N303" s="39"/>
    </row>
    <row r="304" spans="3:14" x14ac:dyDescent="0.3">
      <c r="C304" s="87"/>
      <c r="D304" s="351"/>
      <c r="E304" s="261"/>
      <c r="F304" s="261"/>
      <c r="G304" s="261"/>
      <c r="H304" s="261"/>
      <c r="I304" s="261"/>
      <c r="J304" s="261"/>
      <c r="K304" s="89"/>
      <c r="L304" s="89"/>
      <c r="M304" s="89"/>
      <c r="N304" s="39"/>
    </row>
    <row r="305" spans="3:14" x14ac:dyDescent="0.3">
      <c r="C305" s="87"/>
      <c r="D305" s="351"/>
      <c r="E305" s="261"/>
      <c r="F305" s="261"/>
      <c r="G305" s="261"/>
      <c r="H305" s="261"/>
      <c r="I305" s="261"/>
      <c r="J305" s="261"/>
      <c r="K305" s="89"/>
      <c r="L305" s="89"/>
      <c r="M305" s="89"/>
      <c r="N305" s="39"/>
    </row>
    <row r="306" spans="3:14" x14ac:dyDescent="0.3">
      <c r="C306" s="87"/>
      <c r="D306" s="351"/>
      <c r="E306" s="261"/>
      <c r="F306" s="261"/>
      <c r="G306" s="261"/>
      <c r="H306" s="261"/>
      <c r="I306" s="261"/>
      <c r="J306" s="261"/>
      <c r="K306" s="89"/>
      <c r="L306" s="89"/>
      <c r="M306" s="89"/>
      <c r="N306" s="39"/>
    </row>
    <row r="307" spans="3:14" x14ac:dyDescent="0.3">
      <c r="C307" s="87"/>
      <c r="D307" s="351"/>
      <c r="E307" s="261"/>
      <c r="F307" s="261"/>
      <c r="G307" s="261"/>
      <c r="H307" s="261"/>
      <c r="I307" s="261"/>
      <c r="J307" s="261"/>
      <c r="K307" s="89"/>
      <c r="L307" s="89"/>
      <c r="M307" s="89"/>
      <c r="N307" s="39"/>
    </row>
    <row r="308" spans="3:14" x14ac:dyDescent="0.3">
      <c r="C308" s="87"/>
      <c r="D308" s="351"/>
      <c r="E308" s="261"/>
      <c r="F308" s="261"/>
      <c r="G308" s="261"/>
      <c r="H308" s="261"/>
      <c r="I308" s="261"/>
      <c r="J308" s="261"/>
      <c r="K308" s="89"/>
      <c r="L308" s="89"/>
      <c r="M308" s="89"/>
      <c r="N308" s="39"/>
    </row>
    <row r="309" spans="3:14" x14ac:dyDescent="0.3">
      <c r="C309" s="87"/>
      <c r="D309" s="351"/>
      <c r="E309" s="261"/>
      <c r="F309" s="261"/>
      <c r="G309" s="261"/>
      <c r="H309" s="261"/>
      <c r="I309" s="261"/>
      <c r="J309" s="261"/>
      <c r="K309" s="89"/>
      <c r="L309" s="89"/>
      <c r="M309" s="89"/>
      <c r="N309" s="39"/>
    </row>
    <row r="310" spans="3:14" x14ac:dyDescent="0.3">
      <c r="C310" s="87"/>
      <c r="D310" s="351"/>
      <c r="E310" s="261"/>
      <c r="F310" s="261"/>
      <c r="G310" s="261"/>
      <c r="H310" s="261"/>
      <c r="I310" s="261"/>
      <c r="J310" s="261"/>
      <c r="K310" s="89"/>
      <c r="L310" s="89"/>
      <c r="M310" s="89"/>
      <c r="N310" s="39"/>
    </row>
    <row r="311" spans="3:14" x14ac:dyDescent="0.3">
      <c r="C311" s="87"/>
      <c r="D311" s="351"/>
      <c r="E311" s="261"/>
      <c r="F311" s="261"/>
      <c r="G311" s="261"/>
      <c r="H311" s="261"/>
      <c r="I311" s="261"/>
      <c r="J311" s="261"/>
      <c r="K311" s="89"/>
      <c r="L311" s="89"/>
      <c r="M311" s="89"/>
      <c r="N311" s="39"/>
    </row>
    <row r="312" spans="3:14" x14ac:dyDescent="0.3">
      <c r="C312" s="87"/>
      <c r="D312" s="351"/>
      <c r="E312" s="261"/>
      <c r="F312" s="261"/>
      <c r="G312" s="261"/>
      <c r="H312" s="261"/>
      <c r="I312" s="261"/>
      <c r="J312" s="261"/>
      <c r="K312" s="89"/>
      <c r="L312" s="89"/>
      <c r="M312" s="89"/>
      <c r="N312" s="39"/>
    </row>
    <row r="313" spans="3:14" x14ac:dyDescent="0.3">
      <c r="C313" s="87"/>
      <c r="D313" s="351"/>
      <c r="E313" s="261"/>
      <c r="F313" s="261"/>
      <c r="G313" s="261"/>
      <c r="H313" s="261"/>
      <c r="I313" s="261"/>
      <c r="J313" s="261"/>
      <c r="K313" s="89"/>
      <c r="L313" s="89"/>
      <c r="M313" s="89"/>
      <c r="N313" s="39"/>
    </row>
    <row r="314" spans="3:14" x14ac:dyDescent="0.3">
      <c r="C314" s="87"/>
      <c r="D314" s="351"/>
      <c r="E314" s="261"/>
      <c r="F314" s="261"/>
      <c r="G314" s="261"/>
      <c r="H314" s="261"/>
      <c r="I314" s="261"/>
      <c r="J314" s="261"/>
      <c r="K314" s="89"/>
      <c r="L314" s="89"/>
      <c r="M314" s="89"/>
      <c r="N314" s="39"/>
    </row>
    <row r="315" spans="3:14" x14ac:dyDescent="0.3">
      <c r="C315" s="87"/>
      <c r="D315" s="351"/>
      <c r="E315" s="261"/>
      <c r="F315" s="261"/>
      <c r="G315" s="261"/>
      <c r="H315" s="261"/>
      <c r="I315" s="261"/>
      <c r="J315" s="261"/>
      <c r="K315" s="89"/>
      <c r="L315" s="89"/>
      <c r="M315" s="89"/>
      <c r="N315" s="39"/>
    </row>
    <row r="316" spans="3:14" x14ac:dyDescent="0.3">
      <c r="C316" s="87"/>
      <c r="D316" s="351"/>
      <c r="E316" s="261"/>
      <c r="F316" s="261"/>
      <c r="G316" s="261"/>
      <c r="H316" s="261"/>
      <c r="I316" s="261"/>
      <c r="J316" s="261"/>
      <c r="K316" s="89"/>
      <c r="L316" s="89"/>
      <c r="M316" s="89"/>
      <c r="N316" s="39"/>
    </row>
    <row r="317" spans="3:14" x14ac:dyDescent="0.3">
      <c r="C317" s="87"/>
      <c r="D317" s="351"/>
      <c r="E317" s="261"/>
      <c r="F317" s="261"/>
      <c r="G317" s="261"/>
      <c r="H317" s="261"/>
      <c r="I317" s="261"/>
      <c r="J317" s="261"/>
      <c r="K317" s="89"/>
      <c r="L317" s="89"/>
      <c r="M317" s="89"/>
      <c r="N317" s="39"/>
    </row>
    <row r="318" spans="3:14" x14ac:dyDescent="0.3">
      <c r="C318" s="87"/>
      <c r="D318" s="351"/>
      <c r="E318" s="261"/>
      <c r="F318" s="261"/>
      <c r="G318" s="261"/>
      <c r="H318" s="261"/>
      <c r="I318" s="261"/>
      <c r="J318" s="261"/>
      <c r="K318" s="89"/>
      <c r="L318" s="89"/>
      <c r="M318" s="89"/>
      <c r="N318" s="39"/>
    </row>
    <row r="319" spans="3:14" x14ac:dyDescent="0.3">
      <c r="C319" s="87"/>
      <c r="D319" s="351"/>
      <c r="E319" s="261"/>
      <c r="F319" s="261"/>
      <c r="G319" s="261"/>
      <c r="H319" s="261"/>
      <c r="I319" s="261"/>
      <c r="J319" s="261"/>
      <c r="K319" s="89"/>
      <c r="L319" s="89"/>
      <c r="M319" s="89"/>
      <c r="N319" s="39"/>
    </row>
    <row r="320" spans="3:14" x14ac:dyDescent="0.3">
      <c r="C320" s="87"/>
      <c r="D320" s="351"/>
      <c r="E320" s="261"/>
      <c r="F320" s="261"/>
      <c r="G320" s="261"/>
      <c r="H320" s="261"/>
      <c r="I320" s="261"/>
      <c r="J320" s="261"/>
      <c r="K320" s="89"/>
      <c r="L320" s="89"/>
      <c r="M320" s="89"/>
      <c r="N320" s="39"/>
    </row>
    <row r="321" spans="3:14" x14ac:dyDescent="0.3">
      <c r="C321" s="87"/>
      <c r="D321" s="351"/>
      <c r="E321" s="261"/>
      <c r="F321" s="261"/>
      <c r="G321" s="261"/>
      <c r="H321" s="261"/>
      <c r="I321" s="261"/>
      <c r="J321" s="261"/>
      <c r="K321" s="89"/>
      <c r="L321" s="89"/>
      <c r="M321" s="89"/>
      <c r="N321" s="39"/>
    </row>
    <row r="322" spans="3:14" x14ac:dyDescent="0.3">
      <c r="C322" s="87"/>
      <c r="D322" s="351"/>
      <c r="E322" s="261"/>
      <c r="F322" s="261"/>
      <c r="G322" s="261"/>
      <c r="H322" s="261"/>
      <c r="I322" s="261"/>
      <c r="J322" s="261"/>
      <c r="K322" s="89"/>
      <c r="L322" s="89"/>
      <c r="M322" s="89"/>
      <c r="N322" s="39"/>
    </row>
    <row r="323" spans="3:14" x14ac:dyDescent="0.3">
      <c r="C323" s="87"/>
      <c r="D323" s="351"/>
      <c r="E323" s="261"/>
      <c r="F323" s="261"/>
      <c r="G323" s="261"/>
      <c r="H323" s="261"/>
      <c r="I323" s="261"/>
      <c r="J323" s="261"/>
      <c r="K323" s="89"/>
      <c r="L323" s="89"/>
      <c r="M323" s="89"/>
      <c r="N323" s="39"/>
    </row>
    <row r="324" spans="3:14" x14ac:dyDescent="0.3">
      <c r="C324" s="87"/>
      <c r="D324" s="351"/>
      <c r="E324" s="261"/>
      <c r="F324" s="261"/>
      <c r="G324" s="261"/>
      <c r="H324" s="261"/>
      <c r="I324" s="261"/>
      <c r="J324" s="261"/>
      <c r="K324" s="89"/>
      <c r="L324" s="89"/>
      <c r="M324" s="89"/>
      <c r="N324" s="39"/>
    </row>
    <row r="325" spans="3:14" x14ac:dyDescent="0.3">
      <c r="C325" s="87"/>
      <c r="D325" s="351"/>
      <c r="E325" s="261"/>
      <c r="F325" s="261"/>
      <c r="G325" s="261"/>
      <c r="H325" s="261"/>
      <c r="I325" s="261"/>
      <c r="J325" s="261"/>
      <c r="K325" s="89"/>
      <c r="L325" s="89"/>
      <c r="M325" s="89"/>
      <c r="N325" s="39"/>
    </row>
    <row r="326" spans="3:14" x14ac:dyDescent="0.3">
      <c r="C326" s="87"/>
      <c r="D326" s="351"/>
      <c r="E326" s="261"/>
      <c r="F326" s="261"/>
      <c r="G326" s="261"/>
      <c r="H326" s="261"/>
      <c r="I326" s="261"/>
      <c r="J326" s="261"/>
      <c r="K326" s="89"/>
      <c r="L326" s="89"/>
      <c r="M326" s="89"/>
      <c r="N326" s="39"/>
    </row>
    <row r="327" spans="3:14" x14ac:dyDescent="0.3">
      <c r="C327" s="87"/>
      <c r="D327" s="351"/>
      <c r="E327" s="261"/>
      <c r="F327" s="261"/>
      <c r="G327" s="261"/>
      <c r="H327" s="261"/>
      <c r="I327" s="261"/>
      <c r="J327" s="261"/>
      <c r="K327" s="89"/>
      <c r="L327" s="89"/>
      <c r="M327" s="89"/>
      <c r="N327" s="39"/>
    </row>
    <row r="328" spans="3:14" x14ac:dyDescent="0.3">
      <c r="C328" s="87"/>
      <c r="D328" s="351"/>
      <c r="E328" s="261"/>
      <c r="F328" s="261"/>
      <c r="G328" s="261"/>
      <c r="H328" s="261"/>
      <c r="I328" s="261"/>
      <c r="J328" s="261"/>
      <c r="K328" s="89"/>
      <c r="L328" s="89"/>
      <c r="M328" s="89"/>
      <c r="N328" s="39"/>
    </row>
    <row r="329" spans="3:14" x14ac:dyDescent="0.3">
      <c r="C329" s="87"/>
      <c r="D329" s="351"/>
      <c r="E329" s="261"/>
      <c r="F329" s="261"/>
      <c r="G329" s="261"/>
      <c r="H329" s="261"/>
      <c r="I329" s="261"/>
      <c r="J329" s="261"/>
      <c r="K329" s="89"/>
      <c r="L329" s="89"/>
      <c r="M329" s="89"/>
      <c r="N329" s="39"/>
    </row>
    <row r="330" spans="3:14" x14ac:dyDescent="0.3">
      <c r="C330" s="87"/>
      <c r="D330" s="351"/>
      <c r="E330" s="261"/>
      <c r="F330" s="261"/>
      <c r="G330" s="261"/>
      <c r="H330" s="261"/>
      <c r="I330" s="261"/>
      <c r="J330" s="261"/>
      <c r="K330" s="89"/>
      <c r="L330" s="89"/>
      <c r="M330" s="89"/>
      <c r="N330" s="39"/>
    </row>
    <row r="331" spans="3:14" x14ac:dyDescent="0.3">
      <c r="C331" s="87"/>
      <c r="D331" s="351"/>
      <c r="E331" s="261"/>
      <c r="F331" s="261"/>
      <c r="G331" s="261"/>
      <c r="H331" s="261"/>
      <c r="I331" s="261"/>
      <c r="J331" s="261"/>
      <c r="K331" s="89"/>
      <c r="L331" s="89"/>
      <c r="M331" s="89"/>
      <c r="N331" s="39"/>
    </row>
    <row r="332" spans="3:14" x14ac:dyDescent="0.3">
      <c r="C332" s="87"/>
      <c r="D332" s="351"/>
      <c r="E332" s="261"/>
      <c r="F332" s="261"/>
      <c r="G332" s="261"/>
      <c r="H332" s="261"/>
      <c r="I332" s="261"/>
      <c r="J332" s="261"/>
      <c r="K332" s="89"/>
      <c r="L332" s="89"/>
      <c r="M332" s="89"/>
      <c r="N332" s="39"/>
    </row>
    <row r="333" spans="3:14" x14ac:dyDescent="0.3">
      <c r="C333" s="87"/>
      <c r="D333" s="351"/>
      <c r="E333" s="261"/>
      <c r="F333" s="261"/>
      <c r="G333" s="261"/>
      <c r="H333" s="261"/>
      <c r="I333" s="261"/>
      <c r="J333" s="261"/>
      <c r="K333" s="89"/>
      <c r="L333" s="89"/>
      <c r="M333" s="89"/>
      <c r="N333" s="39"/>
    </row>
    <row r="334" spans="3:14" x14ac:dyDescent="0.3">
      <c r="C334" s="87"/>
      <c r="D334" s="351"/>
      <c r="E334" s="261"/>
      <c r="F334" s="261"/>
      <c r="G334" s="261"/>
      <c r="H334" s="261"/>
      <c r="I334" s="261"/>
      <c r="J334" s="261"/>
      <c r="K334" s="89"/>
      <c r="L334" s="89"/>
      <c r="M334" s="89"/>
      <c r="N334" s="39"/>
    </row>
    <row r="335" spans="3:14" x14ac:dyDescent="0.3">
      <c r="C335" s="87"/>
      <c r="D335" s="351"/>
      <c r="E335" s="261"/>
      <c r="F335" s="261"/>
      <c r="G335" s="261"/>
      <c r="H335" s="261"/>
      <c r="I335" s="261"/>
      <c r="J335" s="261"/>
      <c r="K335" s="89"/>
      <c r="L335" s="89"/>
      <c r="M335" s="89"/>
      <c r="N335" s="39"/>
    </row>
    <row r="336" spans="3:14" x14ac:dyDescent="0.3">
      <c r="C336" s="87"/>
      <c r="D336" s="351"/>
      <c r="E336" s="261"/>
      <c r="F336" s="261"/>
      <c r="G336" s="261"/>
      <c r="H336" s="261"/>
      <c r="I336" s="261"/>
      <c r="J336" s="261"/>
      <c r="K336" s="89"/>
      <c r="L336" s="89"/>
      <c r="M336" s="89"/>
      <c r="N336" s="39"/>
    </row>
    <row r="337" spans="3:14" x14ac:dyDescent="0.3">
      <c r="C337" s="87"/>
      <c r="D337" s="351"/>
      <c r="E337" s="261"/>
      <c r="F337" s="261"/>
      <c r="G337" s="261"/>
      <c r="H337" s="261"/>
      <c r="I337" s="261"/>
      <c r="J337" s="261"/>
      <c r="K337" s="89"/>
      <c r="L337" s="89"/>
      <c r="M337" s="89"/>
      <c r="N337" s="39"/>
    </row>
    <row r="338" spans="3:14" x14ac:dyDescent="0.3">
      <c r="C338" s="87"/>
      <c r="D338" s="351"/>
      <c r="E338" s="261"/>
      <c r="F338" s="261"/>
      <c r="G338" s="261"/>
      <c r="H338" s="261"/>
      <c r="I338" s="261"/>
      <c r="J338" s="261"/>
      <c r="K338" s="89"/>
      <c r="L338" s="89"/>
      <c r="M338" s="89"/>
      <c r="N338" s="39"/>
    </row>
    <row r="339" spans="3:14" x14ac:dyDescent="0.3">
      <c r="C339" s="87"/>
      <c r="D339" s="351"/>
      <c r="E339" s="261"/>
      <c r="F339" s="261"/>
      <c r="G339" s="261"/>
      <c r="H339" s="261"/>
      <c r="I339" s="261"/>
      <c r="J339" s="261"/>
      <c r="K339" s="89"/>
      <c r="L339" s="89"/>
      <c r="M339" s="89"/>
      <c r="N339" s="39"/>
    </row>
    <row r="340" spans="3:14" x14ac:dyDescent="0.3">
      <c r="C340" s="87"/>
      <c r="D340" s="351"/>
      <c r="E340" s="261"/>
      <c r="F340" s="261"/>
      <c r="G340" s="261"/>
      <c r="H340" s="261"/>
      <c r="I340" s="261"/>
      <c r="J340" s="261"/>
      <c r="K340" s="89"/>
      <c r="L340" s="89"/>
      <c r="M340" s="89"/>
      <c r="N340" s="39"/>
    </row>
    <row r="341" spans="3:14" x14ac:dyDescent="0.3">
      <c r="C341" s="87"/>
      <c r="D341" s="351"/>
      <c r="E341" s="261"/>
      <c r="F341" s="261"/>
      <c r="G341" s="261"/>
      <c r="H341" s="261"/>
      <c r="I341" s="261"/>
      <c r="J341" s="261"/>
      <c r="K341" s="89"/>
      <c r="L341" s="89"/>
      <c r="M341" s="89"/>
      <c r="N341" s="39"/>
    </row>
    <row r="342" spans="3:14" x14ac:dyDescent="0.3">
      <c r="C342" s="87"/>
      <c r="D342" s="351"/>
      <c r="E342" s="261"/>
      <c r="F342" s="261"/>
      <c r="G342" s="261"/>
      <c r="H342" s="261"/>
      <c r="I342" s="261"/>
      <c r="J342" s="261"/>
      <c r="K342" s="89"/>
      <c r="L342" s="89"/>
      <c r="M342" s="89"/>
      <c r="N342" s="39"/>
    </row>
    <row r="343" spans="3:14" ht="15" customHeight="1" x14ac:dyDescent="0.3">
      <c r="C343" s="87"/>
      <c r="D343" s="351"/>
      <c r="E343" s="261"/>
      <c r="F343" s="261"/>
      <c r="G343" s="261"/>
      <c r="H343" s="261"/>
      <c r="I343" s="261"/>
      <c r="J343" s="261"/>
      <c r="K343" s="89"/>
      <c r="L343" s="89"/>
      <c r="M343" s="89"/>
      <c r="N343" s="39"/>
    </row>
    <row r="344" spans="3:14" x14ac:dyDescent="0.3">
      <c r="C344" s="87"/>
      <c r="D344" s="351"/>
      <c r="E344" s="261"/>
      <c r="F344" s="261"/>
      <c r="G344" s="261"/>
      <c r="H344" s="261"/>
      <c r="I344" s="261"/>
      <c r="J344" s="261"/>
      <c r="K344" s="89"/>
      <c r="L344" s="89"/>
      <c r="M344" s="89"/>
      <c r="N344" s="39"/>
    </row>
    <row r="345" spans="3:14" x14ac:dyDescent="0.3">
      <c r="C345" s="87"/>
      <c r="D345" s="351"/>
      <c r="E345" s="261"/>
      <c r="F345" s="261"/>
      <c r="G345" s="261"/>
      <c r="H345" s="261"/>
      <c r="I345" s="261"/>
      <c r="J345" s="261"/>
      <c r="K345" s="89"/>
      <c r="L345" s="89"/>
      <c r="M345" s="89"/>
      <c r="N345" s="39"/>
    </row>
    <row r="346" spans="3:14" x14ac:dyDescent="0.3">
      <c r="C346" s="87"/>
      <c r="D346" s="351"/>
      <c r="E346" s="261"/>
      <c r="F346" s="261"/>
      <c r="G346" s="261"/>
      <c r="H346" s="261"/>
      <c r="I346" s="261"/>
      <c r="J346" s="261"/>
      <c r="K346" s="89"/>
      <c r="L346" s="89"/>
      <c r="M346" s="89"/>
      <c r="N346" s="39"/>
    </row>
    <row r="347" spans="3:14" x14ac:dyDescent="0.3">
      <c r="C347" s="87"/>
      <c r="D347" s="351"/>
      <c r="E347" s="261"/>
      <c r="F347" s="261"/>
      <c r="G347" s="261"/>
      <c r="H347" s="261"/>
      <c r="I347" s="261"/>
      <c r="J347" s="261"/>
      <c r="K347" s="89"/>
      <c r="L347" s="89"/>
      <c r="M347" s="89"/>
      <c r="N347" s="39"/>
    </row>
    <row r="348" spans="3:14" x14ac:dyDescent="0.3">
      <c r="C348" s="87"/>
      <c r="D348" s="351"/>
      <c r="E348" s="261"/>
      <c r="F348" s="261"/>
      <c r="G348" s="261"/>
      <c r="H348" s="261"/>
      <c r="I348" s="261"/>
      <c r="J348" s="261"/>
      <c r="K348" s="89"/>
      <c r="L348" s="89"/>
      <c r="M348" s="89"/>
      <c r="N348" s="39"/>
    </row>
    <row r="349" spans="3:14" x14ac:dyDescent="0.3">
      <c r="C349" s="87"/>
      <c r="D349" s="351"/>
      <c r="E349" s="261"/>
      <c r="F349" s="261"/>
      <c r="G349" s="261"/>
      <c r="H349" s="261"/>
      <c r="I349" s="261"/>
      <c r="J349" s="261"/>
      <c r="K349" s="89"/>
      <c r="L349" s="89"/>
      <c r="M349" s="89"/>
      <c r="N349" s="39"/>
    </row>
    <row r="350" spans="3:14" x14ac:dyDescent="0.3">
      <c r="C350" s="87"/>
      <c r="D350" s="351"/>
      <c r="E350" s="261"/>
      <c r="F350" s="261"/>
      <c r="G350" s="261"/>
      <c r="H350" s="261"/>
      <c r="I350" s="261"/>
      <c r="J350" s="261"/>
      <c r="K350" s="89"/>
      <c r="L350" s="89"/>
      <c r="M350" s="89"/>
      <c r="N350" s="39"/>
    </row>
    <row r="351" spans="3:14" x14ac:dyDescent="0.3">
      <c r="C351" s="87"/>
      <c r="D351" s="351"/>
      <c r="E351" s="261"/>
      <c r="F351" s="261"/>
      <c r="G351" s="261"/>
      <c r="H351" s="261"/>
      <c r="I351" s="261"/>
      <c r="J351" s="261"/>
      <c r="K351" s="89"/>
      <c r="L351" s="89"/>
      <c r="M351" s="89"/>
      <c r="N351" s="39"/>
    </row>
    <row r="352" spans="3:14" x14ac:dyDescent="0.3">
      <c r="C352" s="87"/>
      <c r="D352" s="351"/>
      <c r="E352" s="261"/>
      <c r="F352" s="261"/>
      <c r="G352" s="261"/>
      <c r="H352" s="261"/>
      <c r="I352" s="261"/>
      <c r="J352" s="261"/>
      <c r="K352" s="89"/>
      <c r="L352" s="89"/>
      <c r="M352" s="89"/>
      <c r="N352" s="39"/>
    </row>
    <row r="353" spans="3:14" x14ac:dyDescent="0.3">
      <c r="C353" s="87"/>
      <c r="D353" s="351"/>
      <c r="E353" s="261"/>
      <c r="F353" s="261"/>
      <c r="G353" s="261"/>
      <c r="H353" s="261"/>
      <c r="I353" s="261"/>
      <c r="J353" s="261"/>
      <c r="K353" s="89"/>
      <c r="L353" s="89"/>
      <c r="M353" s="89"/>
      <c r="N353" s="39"/>
    </row>
    <row r="354" spans="3:14" x14ac:dyDescent="0.3">
      <c r="C354" s="87"/>
      <c r="D354" s="351"/>
      <c r="E354" s="261"/>
      <c r="F354" s="261"/>
      <c r="G354" s="261"/>
      <c r="H354" s="261"/>
      <c r="I354" s="261"/>
      <c r="J354" s="261"/>
      <c r="K354" s="89"/>
      <c r="L354" s="89"/>
      <c r="M354" s="89"/>
      <c r="N354" s="39"/>
    </row>
    <row r="355" spans="3:14" x14ac:dyDescent="0.3">
      <c r="C355" s="87"/>
      <c r="D355" s="351"/>
      <c r="E355" s="261"/>
      <c r="F355" s="261"/>
      <c r="G355" s="261"/>
      <c r="H355" s="261"/>
      <c r="I355" s="261"/>
      <c r="J355" s="261"/>
      <c r="K355" s="89"/>
      <c r="L355" s="89"/>
      <c r="M355" s="89"/>
      <c r="N355" s="39"/>
    </row>
    <row r="356" spans="3:14" x14ac:dyDescent="0.3">
      <c r="C356" s="87"/>
      <c r="D356" s="351"/>
      <c r="E356" s="261"/>
      <c r="F356" s="261"/>
      <c r="G356" s="261"/>
      <c r="H356" s="261"/>
      <c r="I356" s="261"/>
      <c r="J356" s="261"/>
      <c r="K356" s="89"/>
      <c r="L356" s="89"/>
      <c r="M356" s="89"/>
      <c r="N356" s="39"/>
    </row>
    <row r="357" spans="3:14" x14ac:dyDescent="0.3">
      <c r="C357" s="87"/>
      <c r="D357" s="351"/>
      <c r="E357" s="261"/>
      <c r="F357" s="261"/>
      <c r="G357" s="261"/>
      <c r="H357" s="261"/>
      <c r="I357" s="261"/>
      <c r="J357" s="261"/>
      <c r="K357" s="89"/>
      <c r="L357" s="89"/>
      <c r="M357" s="89"/>
      <c r="N357" s="39"/>
    </row>
    <row r="358" spans="3:14" x14ac:dyDescent="0.3">
      <c r="C358" s="87"/>
      <c r="D358" s="351"/>
      <c r="E358" s="261"/>
      <c r="F358" s="261"/>
      <c r="G358" s="261"/>
      <c r="H358" s="261"/>
      <c r="I358" s="261"/>
      <c r="J358" s="261"/>
      <c r="K358" s="89"/>
      <c r="L358" s="89"/>
      <c r="M358" s="89"/>
      <c r="N358" s="39"/>
    </row>
    <row r="359" spans="3:14" x14ac:dyDescent="0.3">
      <c r="C359" s="87"/>
      <c r="D359" s="351"/>
      <c r="E359" s="261"/>
      <c r="F359" s="261"/>
      <c r="G359" s="261"/>
      <c r="H359" s="261"/>
      <c r="I359" s="261"/>
      <c r="J359" s="261"/>
      <c r="K359" s="89"/>
      <c r="L359" s="89"/>
      <c r="M359" s="89"/>
      <c r="N359" s="39"/>
    </row>
    <row r="360" spans="3:14" x14ac:dyDescent="0.3">
      <c r="C360" s="87"/>
      <c r="D360" s="351"/>
      <c r="E360" s="261"/>
      <c r="F360" s="261"/>
      <c r="G360" s="261"/>
      <c r="H360" s="261"/>
      <c r="I360" s="261"/>
      <c r="J360" s="261"/>
      <c r="K360" s="89"/>
      <c r="L360" s="89"/>
      <c r="M360" s="89"/>
      <c r="N360" s="39"/>
    </row>
    <row r="361" spans="3:14" x14ac:dyDescent="0.3">
      <c r="C361" s="87"/>
      <c r="D361" s="351"/>
      <c r="E361" s="261"/>
      <c r="F361" s="261"/>
      <c r="G361" s="261"/>
      <c r="H361" s="261"/>
      <c r="I361" s="261"/>
      <c r="J361" s="261"/>
      <c r="K361" s="89"/>
      <c r="L361" s="89"/>
      <c r="M361" s="89"/>
      <c r="N361" s="39"/>
    </row>
    <row r="362" spans="3:14" x14ac:dyDescent="0.3">
      <c r="C362" s="87"/>
      <c r="D362" s="351"/>
      <c r="E362" s="261"/>
      <c r="F362" s="261"/>
      <c r="G362" s="261"/>
      <c r="H362" s="261"/>
      <c r="I362" s="261"/>
      <c r="J362" s="261"/>
      <c r="K362" s="89"/>
      <c r="L362" s="89"/>
      <c r="M362" s="89"/>
      <c r="N362" s="39"/>
    </row>
    <row r="363" spans="3:14" x14ac:dyDescent="0.3">
      <c r="C363" s="87"/>
      <c r="D363" s="351"/>
      <c r="E363" s="261"/>
      <c r="F363" s="261"/>
      <c r="G363" s="261"/>
      <c r="H363" s="261"/>
      <c r="I363" s="261"/>
      <c r="J363" s="261"/>
      <c r="K363" s="89"/>
      <c r="L363" s="89"/>
      <c r="M363" s="89"/>
      <c r="N363" s="39"/>
    </row>
    <row r="364" spans="3:14" x14ac:dyDescent="0.3">
      <c r="C364" s="87"/>
      <c r="D364" s="351"/>
      <c r="E364" s="261"/>
      <c r="F364" s="261"/>
      <c r="G364" s="261"/>
      <c r="H364" s="261"/>
      <c r="I364" s="261"/>
      <c r="J364" s="261"/>
      <c r="K364" s="89"/>
      <c r="L364" s="89"/>
      <c r="M364" s="89"/>
      <c r="N364" s="39"/>
    </row>
    <row r="365" spans="3:14" x14ac:dyDescent="0.3">
      <c r="C365" s="87"/>
      <c r="D365" s="351"/>
      <c r="E365" s="261"/>
      <c r="F365" s="261"/>
      <c r="G365" s="261"/>
      <c r="H365" s="261"/>
      <c r="I365" s="261"/>
      <c r="J365" s="261"/>
      <c r="K365" s="89"/>
      <c r="L365" s="89"/>
      <c r="M365" s="89"/>
      <c r="N365" s="39"/>
    </row>
    <row r="366" spans="3:14" x14ac:dyDescent="0.3">
      <c r="C366" s="87"/>
      <c r="D366" s="351"/>
      <c r="E366" s="261"/>
      <c r="F366" s="261"/>
      <c r="G366" s="261"/>
      <c r="H366" s="261"/>
      <c r="I366" s="261"/>
      <c r="J366" s="261"/>
      <c r="K366" s="89"/>
      <c r="L366" s="89"/>
      <c r="M366" s="89"/>
      <c r="N366" s="39"/>
    </row>
    <row r="367" spans="3:14" x14ac:dyDescent="0.3">
      <c r="C367" s="87"/>
      <c r="D367" s="351"/>
      <c r="E367" s="261"/>
      <c r="F367" s="261"/>
      <c r="G367" s="261"/>
      <c r="H367" s="261"/>
      <c r="I367" s="261"/>
      <c r="J367" s="261"/>
      <c r="K367" s="89"/>
      <c r="L367" s="89"/>
      <c r="M367" s="89"/>
      <c r="N367" s="39"/>
    </row>
    <row r="368" spans="3:14" x14ac:dyDescent="0.3">
      <c r="C368" s="87"/>
      <c r="D368" s="351"/>
      <c r="E368" s="261"/>
      <c r="F368" s="261"/>
      <c r="G368" s="261"/>
      <c r="H368" s="261"/>
      <c r="I368" s="261"/>
      <c r="J368" s="261"/>
      <c r="K368" s="89"/>
      <c r="L368" s="89"/>
      <c r="M368" s="89"/>
      <c r="N368" s="39"/>
    </row>
    <row r="369" spans="3:14" x14ac:dyDescent="0.3">
      <c r="C369" s="87"/>
      <c r="D369" s="351"/>
      <c r="E369" s="261"/>
      <c r="F369" s="261"/>
      <c r="G369" s="261"/>
      <c r="H369" s="261"/>
      <c r="I369" s="261"/>
      <c r="J369" s="261"/>
      <c r="K369" s="89"/>
      <c r="L369" s="89"/>
      <c r="M369" s="89"/>
      <c r="N369" s="39"/>
    </row>
    <row r="370" spans="3:14" x14ac:dyDescent="0.3">
      <c r="C370" s="87"/>
      <c r="D370" s="351"/>
      <c r="E370" s="261"/>
      <c r="F370" s="261"/>
      <c r="G370" s="261"/>
      <c r="H370" s="261"/>
      <c r="I370" s="261"/>
      <c r="J370" s="261"/>
      <c r="K370" s="89"/>
      <c r="L370" s="89"/>
      <c r="M370" s="89"/>
      <c r="N370" s="39"/>
    </row>
    <row r="371" spans="3:14" x14ac:dyDescent="0.3">
      <c r="C371" s="87"/>
      <c r="D371" s="351"/>
      <c r="E371" s="261"/>
      <c r="F371" s="261"/>
      <c r="G371" s="261"/>
      <c r="H371" s="261"/>
      <c r="I371" s="261"/>
      <c r="J371" s="261"/>
      <c r="K371" s="89"/>
      <c r="L371" s="89"/>
      <c r="M371" s="89"/>
      <c r="N371" s="39"/>
    </row>
    <row r="372" spans="3:14" x14ac:dyDescent="0.3">
      <c r="C372" s="87"/>
      <c r="D372" s="351"/>
      <c r="E372" s="261"/>
      <c r="F372" s="261"/>
      <c r="G372" s="261"/>
      <c r="H372" s="261"/>
      <c r="I372" s="261"/>
      <c r="J372" s="261"/>
      <c r="K372" s="89"/>
      <c r="L372" s="89"/>
      <c r="M372" s="89"/>
      <c r="N372" s="39"/>
    </row>
    <row r="373" spans="3:14" x14ac:dyDescent="0.3">
      <c r="C373" s="87"/>
      <c r="D373" s="351"/>
      <c r="E373" s="261"/>
      <c r="F373" s="261"/>
      <c r="G373" s="261"/>
      <c r="H373" s="261"/>
      <c r="I373" s="261"/>
      <c r="J373" s="261"/>
      <c r="K373" s="89"/>
      <c r="L373" s="89"/>
      <c r="M373" s="89"/>
      <c r="N373" s="39"/>
    </row>
    <row r="374" spans="3:14" x14ac:dyDescent="0.3">
      <c r="C374" s="87"/>
      <c r="D374" s="351"/>
      <c r="E374" s="261"/>
      <c r="F374" s="261"/>
      <c r="G374" s="261"/>
      <c r="H374" s="261"/>
      <c r="I374" s="261"/>
      <c r="J374" s="261"/>
      <c r="K374" s="89"/>
      <c r="L374" s="89"/>
      <c r="M374" s="89"/>
      <c r="N374" s="39"/>
    </row>
    <row r="375" spans="3:14" x14ac:dyDescent="0.3">
      <c r="C375" s="87"/>
      <c r="D375" s="351"/>
      <c r="E375" s="261"/>
      <c r="F375" s="261"/>
      <c r="G375" s="261"/>
      <c r="H375" s="261"/>
      <c r="I375" s="261"/>
      <c r="J375" s="261"/>
      <c r="K375" s="89"/>
      <c r="L375" s="89"/>
      <c r="M375" s="89"/>
      <c r="N375" s="39"/>
    </row>
    <row r="376" spans="3:14" x14ac:dyDescent="0.3">
      <c r="C376" s="87"/>
      <c r="D376" s="351"/>
      <c r="E376" s="261"/>
      <c r="F376" s="261"/>
      <c r="G376" s="261"/>
      <c r="H376" s="261"/>
      <c r="I376" s="261"/>
      <c r="J376" s="261"/>
      <c r="K376" s="89"/>
      <c r="L376" s="89"/>
      <c r="M376" s="89"/>
      <c r="N376" s="39"/>
    </row>
    <row r="377" spans="3:14" x14ac:dyDescent="0.3">
      <c r="C377" s="87"/>
      <c r="D377" s="351"/>
      <c r="E377" s="261"/>
      <c r="F377" s="261"/>
      <c r="G377" s="261"/>
      <c r="H377" s="261"/>
      <c r="I377" s="261"/>
      <c r="J377" s="261"/>
      <c r="K377" s="89"/>
      <c r="L377" s="89"/>
      <c r="M377" s="89"/>
      <c r="N377" s="39"/>
    </row>
    <row r="378" spans="3:14" x14ac:dyDescent="0.3">
      <c r="C378" s="87"/>
      <c r="D378" s="351"/>
      <c r="E378" s="261"/>
      <c r="F378" s="261"/>
      <c r="G378" s="261"/>
      <c r="H378" s="261"/>
      <c r="I378" s="261"/>
      <c r="J378" s="261"/>
      <c r="K378" s="89"/>
      <c r="L378" s="89"/>
      <c r="M378" s="89"/>
      <c r="N378" s="39"/>
    </row>
    <row r="379" spans="3:14" x14ac:dyDescent="0.3">
      <c r="C379" s="87"/>
      <c r="D379" s="351"/>
      <c r="E379" s="261"/>
      <c r="F379" s="261"/>
      <c r="G379" s="261"/>
      <c r="H379" s="261"/>
      <c r="I379" s="261"/>
      <c r="J379" s="261"/>
      <c r="K379" s="89"/>
      <c r="L379" s="89"/>
      <c r="M379" s="89"/>
      <c r="N379" s="39"/>
    </row>
    <row r="380" spans="3:14" x14ac:dyDescent="0.3">
      <c r="C380" s="87"/>
      <c r="D380" s="351"/>
      <c r="E380" s="261"/>
      <c r="F380" s="261"/>
      <c r="G380" s="261"/>
      <c r="H380" s="261"/>
      <c r="I380" s="261"/>
      <c r="J380" s="261"/>
      <c r="K380" s="89"/>
      <c r="L380" s="89"/>
      <c r="M380" s="89"/>
      <c r="N380" s="39"/>
    </row>
    <row r="381" spans="3:14" x14ac:dyDescent="0.3">
      <c r="C381" s="87"/>
      <c r="D381" s="351"/>
      <c r="E381" s="261"/>
      <c r="F381" s="261"/>
      <c r="G381" s="261"/>
      <c r="H381" s="261"/>
      <c r="I381" s="261"/>
      <c r="J381" s="261"/>
      <c r="K381" s="89"/>
      <c r="L381" s="89"/>
      <c r="M381" s="89"/>
      <c r="N381" s="39"/>
    </row>
    <row r="382" spans="3:14" x14ac:dyDescent="0.3">
      <c r="C382" s="87"/>
      <c r="D382" s="351"/>
      <c r="E382" s="261"/>
      <c r="F382" s="261"/>
      <c r="G382" s="261"/>
      <c r="H382" s="261"/>
      <c r="I382" s="261"/>
      <c r="J382" s="261"/>
      <c r="K382" s="89"/>
      <c r="L382" s="89"/>
      <c r="M382" s="89"/>
      <c r="N382" s="39"/>
    </row>
    <row r="383" spans="3:14" x14ac:dyDescent="0.3">
      <c r="C383" s="87"/>
      <c r="D383" s="351"/>
      <c r="E383" s="261"/>
      <c r="F383" s="261"/>
      <c r="G383" s="261"/>
      <c r="H383" s="261"/>
      <c r="I383" s="261"/>
      <c r="J383" s="261"/>
      <c r="K383" s="89"/>
      <c r="L383" s="89"/>
      <c r="M383" s="89"/>
      <c r="N383" s="39"/>
    </row>
    <row r="384" spans="3:14" ht="15" customHeight="1" x14ac:dyDescent="0.3">
      <c r="C384" s="87"/>
      <c r="D384" s="351"/>
      <c r="E384" s="261"/>
      <c r="F384" s="261"/>
      <c r="G384" s="261"/>
      <c r="H384" s="261"/>
      <c r="I384" s="261"/>
      <c r="J384" s="261"/>
      <c r="K384" s="89"/>
      <c r="L384" s="89"/>
      <c r="M384" s="89"/>
      <c r="N384" s="39"/>
    </row>
    <row r="385" spans="3:14" x14ac:dyDescent="0.3">
      <c r="C385" s="87"/>
      <c r="D385" s="351"/>
      <c r="E385" s="261"/>
      <c r="F385" s="261"/>
      <c r="G385" s="261"/>
      <c r="H385" s="261"/>
      <c r="I385" s="261"/>
      <c r="J385" s="261"/>
      <c r="K385" s="89"/>
      <c r="L385" s="89"/>
      <c r="M385" s="89"/>
      <c r="N385" s="39"/>
    </row>
    <row r="386" spans="3:14" x14ac:dyDescent="0.3">
      <c r="C386" s="87"/>
      <c r="D386" s="351"/>
      <c r="E386" s="261"/>
      <c r="F386" s="261"/>
      <c r="G386" s="261"/>
      <c r="H386" s="261"/>
      <c r="I386" s="261"/>
      <c r="J386" s="261"/>
      <c r="K386" s="89"/>
      <c r="L386" s="89"/>
      <c r="M386" s="89"/>
      <c r="N386" s="39"/>
    </row>
    <row r="387" spans="3:14" x14ac:dyDescent="0.3">
      <c r="C387" s="87"/>
      <c r="D387" s="351"/>
      <c r="E387" s="261"/>
      <c r="F387" s="261"/>
      <c r="G387" s="261"/>
      <c r="H387" s="261"/>
      <c r="I387" s="261"/>
      <c r="J387" s="261"/>
      <c r="K387" s="89"/>
      <c r="L387" s="89"/>
      <c r="M387" s="89"/>
      <c r="N387" s="39"/>
    </row>
    <row r="388" spans="3:14" x14ac:dyDescent="0.3">
      <c r="C388" s="87"/>
      <c r="D388" s="351"/>
      <c r="E388" s="261"/>
      <c r="F388" s="261"/>
      <c r="G388" s="261"/>
      <c r="H388" s="261"/>
      <c r="I388" s="261"/>
      <c r="J388" s="261"/>
      <c r="K388" s="89"/>
      <c r="L388" s="89"/>
      <c r="M388" s="89"/>
      <c r="N388" s="39"/>
    </row>
    <row r="389" spans="3:14" x14ac:dyDescent="0.3">
      <c r="C389" s="87"/>
      <c r="D389" s="351"/>
      <c r="E389" s="261"/>
      <c r="F389" s="261"/>
      <c r="G389" s="261"/>
      <c r="H389" s="261"/>
      <c r="I389" s="261"/>
      <c r="J389" s="261"/>
      <c r="K389" s="89"/>
      <c r="L389" s="89"/>
      <c r="M389" s="89"/>
      <c r="N389" s="39"/>
    </row>
    <row r="390" spans="3:14" x14ac:dyDescent="0.3">
      <c r="C390" s="87"/>
      <c r="D390" s="351"/>
      <c r="E390" s="261"/>
      <c r="F390" s="261"/>
      <c r="G390" s="261"/>
      <c r="H390" s="261"/>
      <c r="I390" s="261"/>
      <c r="J390" s="261"/>
      <c r="K390" s="89"/>
      <c r="L390" s="89"/>
      <c r="M390" s="89"/>
      <c r="N390" s="39"/>
    </row>
    <row r="391" spans="3:14" x14ac:dyDescent="0.3">
      <c r="C391" s="87"/>
      <c r="D391" s="351"/>
      <c r="E391" s="261"/>
      <c r="F391" s="261"/>
      <c r="G391" s="261"/>
      <c r="H391" s="261"/>
      <c r="I391" s="261"/>
      <c r="J391" s="261"/>
      <c r="K391" s="89"/>
      <c r="L391" s="89"/>
      <c r="M391" s="89"/>
      <c r="N391" s="39"/>
    </row>
    <row r="392" spans="3:14" x14ac:dyDescent="0.3">
      <c r="C392" s="87"/>
      <c r="D392" s="351"/>
      <c r="E392" s="261"/>
      <c r="F392" s="261"/>
      <c r="G392" s="261"/>
      <c r="H392" s="261"/>
      <c r="I392" s="261"/>
      <c r="J392" s="261"/>
      <c r="K392" s="89"/>
      <c r="L392" s="89"/>
      <c r="M392" s="89"/>
      <c r="N392" s="39"/>
    </row>
    <row r="393" spans="3:14" x14ac:dyDescent="0.3">
      <c r="C393" s="87"/>
      <c r="D393" s="351"/>
      <c r="E393" s="261"/>
      <c r="F393" s="261"/>
      <c r="G393" s="261"/>
      <c r="H393" s="261"/>
      <c r="I393" s="261"/>
      <c r="J393" s="261"/>
      <c r="K393" s="89"/>
      <c r="L393" s="89"/>
      <c r="M393" s="89"/>
      <c r="N393" s="39"/>
    </row>
    <row r="394" spans="3:14" x14ac:dyDescent="0.3">
      <c r="C394" s="87"/>
      <c r="D394" s="351"/>
      <c r="E394" s="261"/>
      <c r="F394" s="261"/>
      <c r="G394" s="261"/>
      <c r="H394" s="261"/>
      <c r="I394" s="261"/>
      <c r="J394" s="261"/>
      <c r="K394" s="89"/>
      <c r="L394" s="89"/>
      <c r="M394" s="89"/>
      <c r="N394" s="39"/>
    </row>
    <row r="395" spans="3:14" x14ac:dyDescent="0.3">
      <c r="C395" s="87"/>
      <c r="D395" s="351"/>
      <c r="E395" s="261"/>
      <c r="F395" s="261"/>
      <c r="G395" s="261"/>
      <c r="H395" s="261"/>
      <c r="I395" s="261"/>
      <c r="J395" s="261"/>
      <c r="K395" s="89"/>
      <c r="L395" s="89"/>
      <c r="M395" s="89"/>
      <c r="N395" s="39"/>
    </row>
    <row r="396" spans="3:14" x14ac:dyDescent="0.3">
      <c r="C396" s="87"/>
      <c r="D396" s="351"/>
      <c r="E396" s="261"/>
      <c r="F396" s="261"/>
      <c r="G396" s="261"/>
      <c r="H396" s="261"/>
      <c r="I396" s="261"/>
      <c r="J396" s="261"/>
      <c r="K396" s="89"/>
      <c r="L396" s="89"/>
      <c r="M396" s="89"/>
      <c r="N396" s="39"/>
    </row>
    <row r="397" spans="3:14" x14ac:dyDescent="0.3">
      <c r="C397" s="87"/>
      <c r="D397" s="351"/>
      <c r="E397" s="261"/>
      <c r="F397" s="261"/>
      <c r="G397" s="261"/>
      <c r="H397" s="261"/>
      <c r="I397" s="261"/>
      <c r="J397" s="261"/>
      <c r="K397" s="89"/>
      <c r="L397" s="89"/>
      <c r="M397" s="89"/>
      <c r="N397" s="39"/>
    </row>
    <row r="398" spans="3:14" x14ac:dyDescent="0.3">
      <c r="C398" s="87"/>
      <c r="D398" s="351"/>
      <c r="E398" s="261"/>
      <c r="F398" s="261"/>
      <c r="G398" s="261"/>
      <c r="H398" s="261"/>
      <c r="I398" s="261"/>
      <c r="J398" s="261"/>
      <c r="K398" s="89"/>
      <c r="L398" s="89"/>
      <c r="M398" s="89"/>
      <c r="N398" s="39"/>
    </row>
    <row r="399" spans="3:14" x14ac:dyDescent="0.3">
      <c r="C399" s="87"/>
      <c r="D399" s="351"/>
      <c r="E399" s="261"/>
      <c r="F399" s="261"/>
      <c r="G399" s="261"/>
      <c r="H399" s="261"/>
      <c r="I399" s="261"/>
      <c r="J399" s="261"/>
      <c r="K399" s="89"/>
      <c r="L399" s="89"/>
      <c r="M399" s="89"/>
      <c r="N399" s="39"/>
    </row>
    <row r="400" spans="3:14" x14ac:dyDescent="0.3">
      <c r="C400" s="87"/>
      <c r="D400" s="351"/>
      <c r="E400" s="261"/>
      <c r="F400" s="261"/>
      <c r="G400" s="261"/>
      <c r="H400" s="261"/>
      <c r="I400" s="261"/>
      <c r="J400" s="261"/>
      <c r="K400" s="89"/>
      <c r="L400" s="89"/>
      <c r="M400" s="89"/>
      <c r="N400" s="39"/>
    </row>
    <row r="401" spans="3:14" x14ac:dyDescent="0.3">
      <c r="C401" s="87"/>
      <c r="D401" s="351"/>
      <c r="E401" s="261"/>
      <c r="F401" s="261"/>
      <c r="G401" s="261"/>
      <c r="H401" s="261"/>
      <c r="I401" s="261"/>
      <c r="J401" s="261"/>
      <c r="K401" s="89"/>
      <c r="L401" s="89"/>
      <c r="M401" s="89"/>
      <c r="N401" s="39"/>
    </row>
    <row r="402" spans="3:14" ht="15" customHeight="1" x14ac:dyDescent="0.3">
      <c r="C402" s="87"/>
      <c r="E402" s="261"/>
      <c r="F402" s="261"/>
      <c r="G402" s="261"/>
      <c r="H402" s="261"/>
      <c r="I402" s="261"/>
      <c r="J402" s="261"/>
      <c r="K402" s="89"/>
      <c r="L402" s="89"/>
      <c r="M402" s="89"/>
      <c r="N402" s="39"/>
    </row>
    <row r="403" spans="3:14" x14ac:dyDescent="0.3">
      <c r="C403" s="87"/>
      <c r="E403" s="261"/>
      <c r="F403" s="261"/>
      <c r="G403" s="261"/>
      <c r="H403" s="261"/>
      <c r="I403" s="261"/>
      <c r="J403" s="261"/>
      <c r="K403" s="89"/>
      <c r="L403" s="89"/>
      <c r="M403" s="89"/>
      <c r="N403" s="39"/>
    </row>
    <row r="404" spans="3:14" x14ac:dyDescent="0.3">
      <c r="C404" s="87"/>
      <c r="E404" s="261"/>
      <c r="F404" s="261"/>
      <c r="G404" s="261"/>
      <c r="H404" s="261"/>
      <c r="I404" s="261"/>
      <c r="J404" s="261"/>
      <c r="K404" s="89"/>
      <c r="L404" s="89"/>
      <c r="M404" s="89"/>
      <c r="N404" s="39"/>
    </row>
    <row r="405" spans="3:14" x14ac:dyDescent="0.3">
      <c r="C405" s="87"/>
      <c r="E405" s="261"/>
      <c r="F405" s="261"/>
      <c r="G405" s="261"/>
      <c r="H405" s="261"/>
      <c r="I405" s="261"/>
      <c r="J405" s="261"/>
      <c r="K405" s="89"/>
      <c r="L405" s="89"/>
      <c r="M405" s="89"/>
      <c r="N405" s="39"/>
    </row>
    <row r="406" spans="3:14" x14ac:dyDescent="0.3">
      <c r="C406" s="87"/>
      <c r="E406" s="261"/>
      <c r="F406" s="261"/>
      <c r="G406" s="261"/>
      <c r="H406" s="261"/>
      <c r="I406" s="261"/>
      <c r="J406" s="261"/>
      <c r="K406" s="89"/>
      <c r="L406" s="89"/>
      <c r="M406" s="89"/>
      <c r="N406" s="39"/>
    </row>
    <row r="407" spans="3:14" x14ac:dyDescent="0.3">
      <c r="C407" s="87"/>
      <c r="E407" s="261"/>
      <c r="F407" s="261"/>
      <c r="G407" s="261"/>
      <c r="H407" s="261"/>
      <c r="I407" s="261"/>
      <c r="J407" s="261"/>
      <c r="K407" s="89"/>
      <c r="L407" s="89"/>
      <c r="M407" s="89"/>
      <c r="N407" s="39"/>
    </row>
    <row r="408" spans="3:14" x14ac:dyDescent="0.3">
      <c r="C408" s="87"/>
      <c r="E408" s="261"/>
      <c r="F408" s="261"/>
      <c r="G408" s="261"/>
      <c r="H408" s="261"/>
      <c r="I408" s="261"/>
      <c r="J408" s="261"/>
      <c r="K408" s="89"/>
      <c r="L408" s="89"/>
      <c r="M408" s="89"/>
      <c r="N408" s="39"/>
    </row>
    <row r="409" spans="3:14" x14ac:dyDescent="0.3">
      <c r="C409" s="87"/>
      <c r="E409" s="261"/>
      <c r="F409" s="261"/>
      <c r="G409" s="261"/>
      <c r="H409" s="261"/>
      <c r="I409" s="261"/>
      <c r="J409" s="261"/>
      <c r="K409" s="89"/>
      <c r="L409" s="89"/>
      <c r="M409" s="89"/>
      <c r="N409" s="39"/>
    </row>
    <row r="410" spans="3:14" x14ac:dyDescent="0.3">
      <c r="C410" s="87"/>
      <c r="E410" s="261"/>
      <c r="F410" s="261"/>
      <c r="G410" s="261"/>
      <c r="H410" s="261"/>
      <c r="I410" s="261"/>
      <c r="J410" s="261"/>
      <c r="K410" s="89"/>
      <c r="L410" s="89"/>
      <c r="M410" s="89"/>
      <c r="N410" s="39"/>
    </row>
    <row r="411" spans="3:14" x14ac:dyDescent="0.3">
      <c r="C411" s="87"/>
      <c r="E411" s="261"/>
      <c r="F411" s="261"/>
      <c r="G411" s="261"/>
      <c r="H411" s="261"/>
      <c r="I411" s="261"/>
      <c r="J411" s="261"/>
      <c r="K411" s="89"/>
      <c r="L411" s="89"/>
      <c r="M411" s="89"/>
      <c r="N411" s="39"/>
    </row>
    <row r="412" spans="3:14" x14ac:dyDescent="0.3">
      <c r="C412" s="87"/>
      <c r="E412" s="261"/>
      <c r="F412" s="261"/>
      <c r="G412" s="261"/>
      <c r="H412" s="261"/>
      <c r="I412" s="261"/>
      <c r="J412" s="261"/>
      <c r="K412" s="89"/>
      <c r="L412" s="89"/>
      <c r="M412" s="89"/>
      <c r="N412" s="39"/>
    </row>
    <row r="413" spans="3:14" x14ac:dyDescent="0.3">
      <c r="C413" s="87"/>
      <c r="E413" s="261"/>
      <c r="F413" s="261"/>
      <c r="G413" s="261"/>
      <c r="H413" s="261"/>
      <c r="I413" s="261"/>
      <c r="J413" s="261"/>
      <c r="K413" s="89"/>
      <c r="L413" s="89"/>
      <c r="M413" s="89"/>
      <c r="N413" s="39"/>
    </row>
    <row r="414" spans="3:14" x14ac:dyDescent="0.3">
      <c r="C414" s="87"/>
      <c r="E414" s="261"/>
      <c r="F414" s="261"/>
      <c r="G414" s="261"/>
      <c r="H414" s="261"/>
      <c r="I414" s="261"/>
      <c r="J414" s="261"/>
      <c r="K414" s="89"/>
      <c r="L414" s="89"/>
      <c r="M414" s="89"/>
      <c r="N414" s="39"/>
    </row>
    <row r="415" spans="3:14" x14ac:dyDescent="0.3">
      <c r="C415" s="87"/>
      <c r="E415" s="261"/>
      <c r="F415" s="261"/>
      <c r="G415" s="261"/>
      <c r="H415" s="261"/>
      <c r="I415" s="261"/>
      <c r="J415" s="261"/>
      <c r="K415" s="89"/>
      <c r="L415" s="89"/>
      <c r="M415" s="89"/>
      <c r="N415" s="39"/>
    </row>
  </sheetData>
  <mergeCells count="12">
    <mergeCell ref="L21:M21"/>
    <mergeCell ref="E11:J11"/>
    <mergeCell ref="D15:D401"/>
    <mergeCell ref="K17:M17"/>
    <mergeCell ref="C2:I4"/>
    <mergeCell ref="C6:E6"/>
    <mergeCell ref="C8:E8"/>
    <mergeCell ref="G6:H6"/>
    <mergeCell ref="G8:H8"/>
    <mergeCell ref="J6:K6"/>
    <mergeCell ref="J8:K8"/>
    <mergeCell ref="K3:M3"/>
  </mergeCells>
  <dataValidations count="3">
    <dataValidation type="list" allowBlank="1" showInputMessage="1" showErrorMessage="1" sqref="J8 L8" xr:uid="{00000000-0002-0000-0C00-000000000000}">
      <formula1>$Q$7:$Q$10</formula1>
    </dataValidation>
    <dataValidation type="list" allowBlank="1" showInputMessage="1" showErrorMessage="1" sqref="M8" xr:uid="{00000000-0002-0000-0C00-000001000000}">
      <formula1>$Q$16:$Q$24</formula1>
    </dataValidation>
    <dataValidation type="list" allowBlank="1" showInputMessage="1" showErrorMessage="1" sqref="E12:J12" xr:uid="{00000000-0002-0000-0C00-000002000000}">
      <formula1>$S$12:$S$16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12">
    <tabColor rgb="FFFFC000"/>
  </sheetPr>
  <dimension ref="B1:AC478"/>
  <sheetViews>
    <sheetView rightToLeft="1" topLeftCell="A427" zoomScale="82" zoomScaleNormal="82" workbookViewId="0">
      <selection activeCell="C17" sqref="C17"/>
    </sheetView>
  </sheetViews>
  <sheetFormatPr defaultRowHeight="14" x14ac:dyDescent="0.3"/>
  <cols>
    <col min="1" max="1" width="1.75" customWidth="1"/>
    <col min="2" max="2" width="1.75" style="2" customWidth="1"/>
    <col min="3" max="3" width="9" style="4"/>
    <col min="4" max="4" width="10.58203125" style="21" customWidth="1"/>
    <col min="5" max="5" width="10.58203125" style="8" customWidth="1"/>
    <col min="6" max="6" width="10.58203125" customWidth="1"/>
    <col min="7" max="7" width="10.58203125" style="22" customWidth="1"/>
    <col min="8" max="15" width="10.58203125" customWidth="1"/>
    <col min="16" max="16" width="9" style="4"/>
    <col min="17" max="17" width="0.75" style="2" customWidth="1"/>
    <col min="18" max="18" width="0.58203125" style="2" customWidth="1"/>
    <col min="19" max="19" width="0" hidden="1" customWidth="1"/>
    <col min="20" max="20" width="12.5" hidden="1" customWidth="1"/>
    <col min="21" max="22" width="0" hidden="1" customWidth="1"/>
    <col min="23" max="23" width="12.83203125" customWidth="1"/>
    <col min="24" max="24" width="0" hidden="1" customWidth="1"/>
    <col min="25" max="25" width="12.5" customWidth="1"/>
    <col min="26" max="26" width="10.58203125" customWidth="1"/>
    <col min="27" max="27" width="11.08203125" customWidth="1"/>
    <col min="28" max="28" width="11.83203125" customWidth="1"/>
    <col min="29" max="29" width="12.83203125" customWidth="1"/>
  </cols>
  <sheetData>
    <row r="1" spans="3:29" ht="14.5" thickBot="1" x14ac:dyDescent="0.35">
      <c r="D1" s="20"/>
      <c r="E1" s="16"/>
      <c r="F1" s="4"/>
      <c r="G1" s="82"/>
      <c r="H1" s="4"/>
      <c r="I1" s="4"/>
      <c r="J1" s="4"/>
      <c r="K1" s="4"/>
      <c r="L1" s="4"/>
      <c r="M1" s="4"/>
      <c r="N1" s="4"/>
      <c r="O1" s="4"/>
    </row>
    <row r="2" spans="3:29" ht="21.75" customHeight="1" thickBo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17"/>
      <c r="W2" s="390" t="s">
        <v>38</v>
      </c>
      <c r="X2" s="391"/>
      <c r="Y2" s="391"/>
      <c r="Z2" s="391"/>
      <c r="AA2" s="391"/>
      <c r="AB2" s="391"/>
      <c r="AC2" s="392"/>
    </row>
    <row r="3" spans="3:29" ht="14.25" customHeight="1" thickBot="1" x14ac:dyDescent="0.35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17"/>
    </row>
    <row r="4" spans="3:29" ht="14.5" thickBot="1" x14ac:dyDescent="0.35">
      <c r="D4" s="209"/>
      <c r="E4" s="211"/>
      <c r="F4" s="209"/>
      <c r="G4" s="210"/>
      <c r="H4" s="209"/>
      <c r="I4" s="209"/>
      <c r="J4" s="209"/>
      <c r="K4" s="209"/>
      <c r="L4" s="209"/>
      <c r="M4" s="209"/>
      <c r="N4" s="209"/>
      <c r="O4" s="209"/>
      <c r="S4" s="23"/>
      <c r="T4" s="12" t="s">
        <v>3</v>
      </c>
      <c r="U4" s="12"/>
      <c r="V4" s="24"/>
      <c r="W4" s="29">
        <f>D12</f>
        <v>0</v>
      </c>
      <c r="X4" s="30"/>
      <c r="Y4" s="31">
        <f>F12</f>
        <v>0</v>
      </c>
      <c r="Z4" s="70">
        <f>H12</f>
        <v>0</v>
      </c>
      <c r="AA4" s="72">
        <f>J12</f>
        <v>0</v>
      </c>
      <c r="AB4" s="32">
        <f>L12</f>
        <v>0</v>
      </c>
      <c r="AC4" s="33">
        <f>N12</f>
        <v>0</v>
      </c>
    </row>
    <row r="5" spans="3:29" ht="14.5" thickBot="1" x14ac:dyDescent="0.35">
      <c r="D5" s="208"/>
      <c r="E5" s="207"/>
      <c r="F5" s="205"/>
      <c r="G5" s="206"/>
      <c r="H5" s="205"/>
      <c r="I5" s="205"/>
      <c r="J5" s="205"/>
      <c r="K5" s="205"/>
      <c r="L5" s="205"/>
      <c r="M5" s="205"/>
      <c r="N5" s="205"/>
      <c r="O5" s="176"/>
      <c r="S5" s="23"/>
      <c r="T5" s="12" t="s">
        <v>4</v>
      </c>
      <c r="U5" s="12"/>
      <c r="V5" s="24"/>
      <c r="W5" s="27">
        <f>D13</f>
        <v>0</v>
      </c>
      <c r="X5" s="6"/>
      <c r="Y5" s="6">
        <f>F13</f>
        <v>0</v>
      </c>
      <c r="Z5" s="6">
        <f>H13</f>
        <v>0</v>
      </c>
      <c r="AA5" s="6">
        <f>J13</f>
        <v>0</v>
      </c>
      <c r="AB5" s="6">
        <f>L13</f>
        <v>0</v>
      </c>
      <c r="AC5" s="28">
        <f>N13</f>
        <v>0</v>
      </c>
    </row>
    <row r="6" spans="3:29" ht="18.5" thickBot="1" x14ac:dyDescent="0.35">
      <c r="C6" s="15"/>
      <c r="D6" s="204"/>
      <c r="E6" s="364" t="s">
        <v>1</v>
      </c>
      <c r="F6" s="365"/>
      <c r="G6" s="196"/>
      <c r="H6" s="364" t="s">
        <v>2</v>
      </c>
      <c r="I6" s="386"/>
      <c r="J6" s="365"/>
      <c r="K6" s="40"/>
      <c r="L6" s="364" t="s">
        <v>6</v>
      </c>
      <c r="M6" s="365"/>
      <c r="N6" s="41"/>
      <c r="O6" s="54" t="s">
        <v>14</v>
      </c>
      <c r="P6" s="15"/>
      <c r="Q6" s="14"/>
      <c r="S6" s="23"/>
      <c r="T6" s="12" t="s">
        <v>5</v>
      </c>
      <c r="U6" s="12"/>
      <c r="V6" s="25" t="s">
        <v>15</v>
      </c>
      <c r="W6" s="150">
        <f>COUNTIF(E14:E429,"=100%")</f>
        <v>0</v>
      </c>
      <c r="X6" s="34" t="s">
        <v>16</v>
      </c>
      <c r="Y6" s="152">
        <f>COUNTIF(G14:G429,"=100%")</f>
        <v>0</v>
      </c>
      <c r="Z6" s="154">
        <f>COUNTIF(I14:I429,"=100%")</f>
        <v>0</v>
      </c>
      <c r="AA6" s="156">
        <f>COUNTIF(K14:K429,"=100%")</f>
        <v>0</v>
      </c>
      <c r="AB6" s="158">
        <f>COUNTIF(M14:M429,"=100%")</f>
        <v>0</v>
      </c>
      <c r="AC6" s="160">
        <f>COUNTIF(O14:O429,"=100%")</f>
        <v>0</v>
      </c>
    </row>
    <row r="7" spans="3:29" ht="18.5" thickBot="1" x14ac:dyDescent="0.35">
      <c r="D7" s="202"/>
      <c r="E7" s="197"/>
      <c r="F7" s="39"/>
      <c r="G7" s="196"/>
      <c r="H7" s="39"/>
      <c r="I7" s="39"/>
      <c r="J7" s="39"/>
      <c r="K7" s="39"/>
      <c r="L7" s="39"/>
      <c r="M7" s="39"/>
      <c r="N7" s="41"/>
      <c r="O7" s="203"/>
      <c r="P7" s="15"/>
      <c r="S7" s="23"/>
      <c r="T7" s="12" t="s">
        <v>10</v>
      </c>
      <c r="U7" s="12"/>
      <c r="V7" s="25" t="s">
        <v>17</v>
      </c>
      <c r="W7" s="151"/>
      <c r="X7" s="35" t="s">
        <v>18</v>
      </c>
      <c r="Y7" s="153"/>
      <c r="Z7" s="155"/>
      <c r="AA7" s="157"/>
      <c r="AB7" s="159"/>
      <c r="AC7" s="161"/>
    </row>
    <row r="8" spans="3:29" ht="14.5" thickBot="1" x14ac:dyDescent="0.35">
      <c r="D8" s="202"/>
      <c r="E8" s="407">
        <f>'ادخال البيانات (ث مقررات)'!C8</f>
        <v>0</v>
      </c>
      <c r="F8" s="408"/>
      <c r="G8" s="196"/>
      <c r="H8" s="387" t="str">
        <f>'ادخال البيانات (ث مقررات)'!G8</f>
        <v>الثانوية ( مقررات )</v>
      </c>
      <c r="I8" s="388"/>
      <c r="J8" s="389"/>
      <c r="K8" s="40"/>
      <c r="L8" s="387" t="s">
        <v>8</v>
      </c>
      <c r="M8" s="389"/>
      <c r="N8" s="41"/>
      <c r="O8" s="61">
        <f>'ادخال البيانات (ث مقررات)'!M8</f>
        <v>100</v>
      </c>
      <c r="P8" s="15"/>
      <c r="Q8" s="14"/>
      <c r="S8" s="23"/>
      <c r="T8" s="12" t="s">
        <v>7</v>
      </c>
      <c r="U8" s="12"/>
      <c r="V8" s="25" t="s">
        <v>19</v>
      </c>
      <c r="W8" s="26"/>
      <c r="X8" s="26" t="s">
        <v>20</v>
      </c>
      <c r="Y8" s="22"/>
      <c r="Z8" s="22"/>
      <c r="AA8" s="22"/>
      <c r="AB8" s="22"/>
      <c r="AC8" s="22"/>
    </row>
    <row r="9" spans="3:29" ht="14.5" thickBot="1" x14ac:dyDescent="0.35">
      <c r="D9" s="201"/>
      <c r="E9" s="200"/>
      <c r="F9" s="198"/>
      <c r="G9" s="199"/>
      <c r="H9" s="198"/>
      <c r="I9" s="198"/>
      <c r="J9" s="198"/>
      <c r="K9" s="198"/>
      <c r="L9" s="198"/>
      <c r="M9" s="198"/>
      <c r="N9" s="198"/>
      <c r="O9" s="173"/>
      <c r="S9" s="23"/>
      <c r="T9" s="12" t="s">
        <v>8</v>
      </c>
      <c r="U9" s="12"/>
      <c r="V9" s="25" t="s">
        <v>21</v>
      </c>
      <c r="W9" s="26"/>
      <c r="X9" s="26" t="s">
        <v>22</v>
      </c>
      <c r="Y9" s="22"/>
      <c r="Z9" s="22"/>
      <c r="AA9" s="22"/>
      <c r="AB9" s="22"/>
      <c r="AC9" s="22"/>
    </row>
    <row r="10" spans="3:29" ht="18" x14ac:dyDescent="0.4">
      <c r="D10" s="291"/>
      <c r="E10" s="292"/>
      <c r="F10" s="291"/>
      <c r="G10" s="293"/>
      <c r="H10" s="480" t="s">
        <v>101</v>
      </c>
      <c r="I10" s="480"/>
      <c r="J10" s="480"/>
      <c r="K10" s="480"/>
      <c r="L10" s="291"/>
      <c r="M10" s="291"/>
      <c r="N10" s="291"/>
      <c r="O10" s="291"/>
      <c r="S10" s="23"/>
      <c r="T10" s="12" t="s">
        <v>9</v>
      </c>
      <c r="U10" s="12"/>
      <c r="V10" s="25" t="s">
        <v>23</v>
      </c>
      <c r="W10" s="26"/>
      <c r="X10" s="26">
        <v>1</v>
      </c>
      <c r="Y10" s="22"/>
      <c r="Z10" s="22"/>
      <c r="AA10" s="22"/>
      <c r="AB10" s="22"/>
      <c r="AC10" s="22"/>
    </row>
    <row r="11" spans="3:29" ht="18.5" thickBot="1" x14ac:dyDescent="0.45">
      <c r="C11" s="15"/>
      <c r="D11" s="281" t="s">
        <v>93</v>
      </c>
      <c r="E11" s="265">
        <f>'ادخال البيانات (ث مقررات)'!E14</f>
        <v>0</v>
      </c>
      <c r="F11" s="290" t="s">
        <v>93</v>
      </c>
      <c r="G11" s="280">
        <f>'ادخال البيانات (ث مقررات)'!F14</f>
        <v>0</v>
      </c>
      <c r="H11" s="283" t="s">
        <v>93</v>
      </c>
      <c r="I11" s="280">
        <f>'ادخال البيانات (ث مقررات)'!G14</f>
        <v>0</v>
      </c>
      <c r="J11" s="283" t="s">
        <v>93</v>
      </c>
      <c r="K11" s="280">
        <f>'ادخال البيانات (ث مقررات)'!H14</f>
        <v>0</v>
      </c>
      <c r="L11" s="283" t="s">
        <v>93</v>
      </c>
      <c r="M11" s="280">
        <f>'ادخال البيانات (ث مقررات)'!I14</f>
        <v>0</v>
      </c>
      <c r="N11" s="283" t="s">
        <v>93</v>
      </c>
      <c r="O11" s="280">
        <f>'ادخال البيانات (ث مقررات)'!J14</f>
        <v>0</v>
      </c>
      <c r="P11" s="11"/>
      <c r="S11" s="23"/>
      <c r="T11" s="12"/>
      <c r="U11" s="12"/>
      <c r="V11" s="25" t="s">
        <v>24</v>
      </c>
      <c r="W11" s="26"/>
      <c r="X11" s="26">
        <v>2</v>
      </c>
      <c r="Y11" s="22"/>
      <c r="Z11" s="22"/>
      <c r="AA11" s="22"/>
      <c r="AB11" s="22"/>
      <c r="AC11" s="22"/>
    </row>
    <row r="12" spans="3:29" ht="14.5" thickBot="1" x14ac:dyDescent="0.35">
      <c r="C12" s="9" t="s">
        <v>26</v>
      </c>
      <c r="D12" s="62">
        <f>'ادخال البيانات (ث مقررات)'!E12</f>
        <v>0</v>
      </c>
      <c r="E12" s="409" t="s">
        <v>42</v>
      </c>
      <c r="F12" s="62">
        <f>'ادخال البيانات (ث مقررات)'!F12</f>
        <v>0</v>
      </c>
      <c r="G12" s="442" t="s">
        <v>42</v>
      </c>
      <c r="H12" s="264">
        <f>'ادخال البيانات (ث مقررات)'!G12</f>
        <v>0</v>
      </c>
      <c r="I12" s="442" t="s">
        <v>43</v>
      </c>
      <c r="J12" s="264">
        <f>'ادخال البيانات (ث مقررات)'!H12</f>
        <v>0</v>
      </c>
      <c r="K12" s="442" t="s">
        <v>42</v>
      </c>
      <c r="L12" s="264">
        <f>'ادخال البيانات (ث مقررات)'!I12</f>
        <v>0</v>
      </c>
      <c r="M12" s="442" t="s">
        <v>42</v>
      </c>
      <c r="N12" s="264">
        <f>'ادخال البيانات (ث مقررات)'!J12</f>
        <v>0</v>
      </c>
      <c r="O12" s="442" t="s">
        <v>42</v>
      </c>
      <c r="P12" s="11"/>
      <c r="V12" s="3" t="s">
        <v>25</v>
      </c>
      <c r="W12" s="3"/>
      <c r="X12" s="3">
        <v>3</v>
      </c>
    </row>
    <row r="13" spans="3:29" ht="19.5" customHeight="1" thickBot="1" x14ac:dyDescent="0.55000000000000004">
      <c r="C13" s="10" t="s">
        <v>27</v>
      </c>
      <c r="D13" s="63">
        <f>'ادخال البيانات (ث مقررات)'!E13</f>
        <v>0</v>
      </c>
      <c r="E13" s="410"/>
      <c r="F13" s="63">
        <f>'ادخال البيانات (ث مقررات)'!F13</f>
        <v>0</v>
      </c>
      <c r="G13" s="406"/>
      <c r="H13" s="63">
        <f>'ادخال البيانات (ث مقررات)'!G13</f>
        <v>0</v>
      </c>
      <c r="I13" s="406"/>
      <c r="J13" s="63">
        <f>'ادخال البيانات (ث مقررات)'!H13</f>
        <v>0</v>
      </c>
      <c r="K13" s="406"/>
      <c r="L13" s="63">
        <f>'ادخال البيانات (ث مقررات)'!I13</f>
        <v>0</v>
      </c>
      <c r="M13" s="406"/>
      <c r="N13" s="63">
        <f>'ادخال البيانات (ث مقررات)'!J13</f>
        <v>0</v>
      </c>
      <c r="O13" s="406"/>
      <c r="P13" s="18"/>
      <c r="T13" t="s">
        <v>11</v>
      </c>
      <c r="V13" s="3"/>
      <c r="W13" s="412" t="s">
        <v>47</v>
      </c>
      <c r="X13" s="413"/>
      <c r="Y13" s="413"/>
      <c r="Z13" s="413"/>
      <c r="AA13" s="413"/>
      <c r="AB13" s="413"/>
      <c r="AC13" s="414"/>
    </row>
    <row r="14" spans="3:29" ht="14.5" thickBot="1" x14ac:dyDescent="0.35">
      <c r="D14" s="64">
        <f>'ادخال البيانات (ث مقررات)'!E15</f>
        <v>0</v>
      </c>
      <c r="E14" s="81">
        <f t="shared" ref="E14:E77" si="0">D14/$O$8</f>
        <v>0</v>
      </c>
      <c r="F14" s="65">
        <f>'ادخال البيانات (ث مقررات)'!F15</f>
        <v>0</v>
      </c>
      <c r="G14" s="81">
        <f t="shared" ref="G14:G77" si="1">F14/$O$8</f>
        <v>0</v>
      </c>
      <c r="H14" s="64">
        <f>'ادخال البيانات (ث مقررات)'!G15</f>
        <v>0</v>
      </c>
      <c r="I14" s="81">
        <f t="shared" ref="I14:I77" si="2">H14/$O$8</f>
        <v>0</v>
      </c>
      <c r="J14" s="65">
        <f>'ادخال البيانات (ث مقررات)'!H15</f>
        <v>0</v>
      </c>
      <c r="K14" s="81">
        <f t="shared" ref="K14:K77" si="3">J14/$O$8</f>
        <v>0</v>
      </c>
      <c r="L14" s="64">
        <f>'ادخال البيانات (ث مقررات)'!I15</f>
        <v>0</v>
      </c>
      <c r="M14" s="81">
        <f t="shared" ref="M14:M77" si="4">L14/$O$8</f>
        <v>0</v>
      </c>
      <c r="N14" s="65">
        <f>'ادخال البيانات (ث مقررات)'!J15</f>
        <v>0</v>
      </c>
      <c r="O14" s="81">
        <f t="shared" ref="O14:O77" si="5">N14/$O$8</f>
        <v>0</v>
      </c>
      <c r="P14" s="11"/>
      <c r="T14" t="s">
        <v>12</v>
      </c>
      <c r="V14" s="3"/>
      <c r="W14" s="3"/>
      <c r="X14" s="3">
        <v>5</v>
      </c>
    </row>
    <row r="15" spans="3:29" ht="15.5" x14ac:dyDescent="0.35">
      <c r="D15" s="64">
        <f>'ادخال البيانات (ث مقررات)'!E16</f>
        <v>0</v>
      </c>
      <c r="E15" s="81">
        <f t="shared" si="0"/>
        <v>0</v>
      </c>
      <c r="F15" s="65">
        <f>'ادخال البيانات (ث مقررات)'!F16</f>
        <v>0</v>
      </c>
      <c r="G15" s="81">
        <f t="shared" si="1"/>
        <v>0</v>
      </c>
      <c r="H15" s="64">
        <f>'ادخال البيانات (ث مقررات)'!G16</f>
        <v>0</v>
      </c>
      <c r="I15" s="81">
        <f t="shared" si="2"/>
        <v>0</v>
      </c>
      <c r="J15" s="65">
        <f>'ادخال البيانات (ث مقررات)'!H16</f>
        <v>0</v>
      </c>
      <c r="K15" s="81">
        <f t="shared" si="3"/>
        <v>0</v>
      </c>
      <c r="L15" s="64">
        <f>'ادخال البيانات (ث مقررات)'!I16</f>
        <v>0</v>
      </c>
      <c r="M15" s="81">
        <f t="shared" si="4"/>
        <v>0</v>
      </c>
      <c r="N15" s="65">
        <f>'ادخال البيانات (ث مقررات)'!J16</f>
        <v>0</v>
      </c>
      <c r="O15" s="81">
        <f t="shared" si="5"/>
        <v>0</v>
      </c>
      <c r="P15" s="11"/>
      <c r="T15" t="s">
        <v>13</v>
      </c>
      <c r="W15" s="67">
        <f>W4</f>
        <v>0</v>
      </c>
      <c r="X15" s="66"/>
      <c r="Y15" s="68">
        <f t="shared" ref="Y15:AC16" si="6">Y4</f>
        <v>0</v>
      </c>
      <c r="Z15" s="69">
        <f t="shared" si="6"/>
        <v>0</v>
      </c>
      <c r="AA15" s="71">
        <f t="shared" si="6"/>
        <v>0</v>
      </c>
      <c r="AB15" s="73">
        <f t="shared" si="6"/>
        <v>0</v>
      </c>
      <c r="AC15" s="74">
        <f t="shared" si="6"/>
        <v>0</v>
      </c>
    </row>
    <row r="16" spans="3:29" ht="16" thickBot="1" x14ac:dyDescent="0.4">
      <c r="D16" s="64">
        <f>'ادخال البيانات (ث مقررات)'!E17</f>
        <v>0</v>
      </c>
      <c r="E16" s="81">
        <f t="shared" si="0"/>
        <v>0</v>
      </c>
      <c r="F16" s="65">
        <f>'ادخال البيانات (ث مقررات)'!F17</f>
        <v>0</v>
      </c>
      <c r="G16" s="81">
        <f t="shared" si="1"/>
        <v>0</v>
      </c>
      <c r="H16" s="64">
        <f>'ادخال البيانات (ث مقررات)'!G17</f>
        <v>0</v>
      </c>
      <c r="I16" s="81">
        <f t="shared" si="2"/>
        <v>0</v>
      </c>
      <c r="J16" s="65">
        <f>'ادخال البيانات (ث مقررات)'!H17</f>
        <v>0</v>
      </c>
      <c r="K16" s="81">
        <f t="shared" si="3"/>
        <v>0</v>
      </c>
      <c r="L16" s="64">
        <f>'ادخال البيانات (ث مقررات)'!I17</f>
        <v>0</v>
      </c>
      <c r="M16" s="81">
        <f t="shared" si="4"/>
        <v>0</v>
      </c>
      <c r="N16" s="65">
        <f>'ادخال البيانات (ث مقررات)'!J17</f>
        <v>0</v>
      </c>
      <c r="O16" s="81">
        <f t="shared" si="5"/>
        <v>0</v>
      </c>
      <c r="P16" s="11"/>
      <c r="W16" s="75">
        <f>W5</f>
        <v>0</v>
      </c>
      <c r="X16" s="76"/>
      <c r="Y16" s="76">
        <f t="shared" si="6"/>
        <v>0</v>
      </c>
      <c r="Z16" s="76">
        <f t="shared" si="6"/>
        <v>0</v>
      </c>
      <c r="AA16" s="76">
        <f t="shared" si="6"/>
        <v>0</v>
      </c>
      <c r="AB16" s="76">
        <f t="shared" si="6"/>
        <v>0</v>
      </c>
      <c r="AC16" s="77">
        <f t="shared" si="6"/>
        <v>0</v>
      </c>
    </row>
    <row r="17" spans="4:29" x14ac:dyDescent="0.3">
      <c r="D17" s="64">
        <f>'ادخال البيانات (ث مقررات)'!E18</f>
        <v>0</v>
      </c>
      <c r="E17" s="81">
        <f t="shared" si="0"/>
        <v>0</v>
      </c>
      <c r="F17" s="65">
        <f>'ادخال البيانات (ث مقررات)'!F18</f>
        <v>0</v>
      </c>
      <c r="G17" s="81">
        <f t="shared" si="1"/>
        <v>0</v>
      </c>
      <c r="H17" s="64">
        <f>'ادخال البيانات (ث مقررات)'!G18</f>
        <v>0</v>
      </c>
      <c r="I17" s="81">
        <f t="shared" si="2"/>
        <v>0</v>
      </c>
      <c r="J17" s="65">
        <f>'ادخال البيانات (ث مقررات)'!H18</f>
        <v>0</v>
      </c>
      <c r="K17" s="81">
        <f t="shared" si="3"/>
        <v>0</v>
      </c>
      <c r="L17" s="64">
        <f>'ادخال البيانات (ث مقررات)'!I18</f>
        <v>0</v>
      </c>
      <c r="M17" s="81">
        <f t="shared" si="4"/>
        <v>0</v>
      </c>
      <c r="N17" s="65">
        <f>'ادخال البيانات (ث مقررات)'!J18</f>
        <v>0</v>
      </c>
      <c r="O17" s="81">
        <f t="shared" si="5"/>
        <v>0</v>
      </c>
      <c r="P17" s="11"/>
      <c r="T17">
        <v>10</v>
      </c>
      <c r="W17" s="195" t="e">
        <f>SUM(D14:D429)/E441</f>
        <v>#DIV/0!</v>
      </c>
      <c r="X17" s="78"/>
      <c r="Y17" s="194" t="e">
        <f>SUM(F14:F429)/G441</f>
        <v>#DIV/0!</v>
      </c>
      <c r="Z17" s="193" t="e">
        <f>SUM(H14:H429)/I441</f>
        <v>#DIV/0!</v>
      </c>
      <c r="AA17" s="192" t="e">
        <f>SUM(J14:J429)/K441</f>
        <v>#DIV/0!</v>
      </c>
      <c r="AB17" s="191" t="e">
        <f>SUM(L14:L429)/M441</f>
        <v>#DIV/0!</v>
      </c>
      <c r="AC17" s="190" t="e">
        <f>SUM(N14:N429)/O441</f>
        <v>#DIV/0!</v>
      </c>
    </row>
    <row r="18" spans="4:29" ht="14.5" thickBot="1" x14ac:dyDescent="0.35">
      <c r="D18" s="64">
        <f>'ادخال البيانات (ث مقررات)'!E19</f>
        <v>0</v>
      </c>
      <c r="E18" s="81">
        <f t="shared" si="0"/>
        <v>0</v>
      </c>
      <c r="F18" s="65">
        <f>'ادخال البيانات (ث مقررات)'!F19</f>
        <v>0</v>
      </c>
      <c r="G18" s="81">
        <f t="shared" si="1"/>
        <v>0</v>
      </c>
      <c r="H18" s="64">
        <f>'ادخال البيانات (ث مقررات)'!G19</f>
        <v>0</v>
      </c>
      <c r="I18" s="81">
        <f t="shared" si="2"/>
        <v>0</v>
      </c>
      <c r="J18" s="65">
        <f>'ادخال البيانات (ث مقررات)'!H19</f>
        <v>0</v>
      </c>
      <c r="K18" s="81">
        <f t="shared" si="3"/>
        <v>0</v>
      </c>
      <c r="L18" s="64">
        <f>'ادخال البيانات (ث مقررات)'!I19</f>
        <v>0</v>
      </c>
      <c r="M18" s="81">
        <f t="shared" si="4"/>
        <v>0</v>
      </c>
      <c r="N18" s="65">
        <f>'ادخال البيانات (ث مقررات)'!J19</f>
        <v>0</v>
      </c>
      <c r="O18" s="81">
        <f t="shared" si="5"/>
        <v>0</v>
      </c>
      <c r="P18" s="11"/>
      <c r="T18">
        <v>15</v>
      </c>
      <c r="W18" s="189"/>
      <c r="X18" s="79"/>
      <c r="Y18" s="188"/>
      <c r="Z18" s="187"/>
      <c r="AA18" s="186"/>
      <c r="AB18" s="185"/>
      <c r="AC18" s="184"/>
    </row>
    <row r="19" spans="4:29" ht="14.5" thickBot="1" x14ac:dyDescent="0.35">
      <c r="D19" s="64">
        <f>'ادخال البيانات (ث مقررات)'!E20</f>
        <v>0</v>
      </c>
      <c r="E19" s="81">
        <f t="shared" si="0"/>
        <v>0</v>
      </c>
      <c r="F19" s="65">
        <f>'ادخال البيانات (ث مقررات)'!F20</f>
        <v>0</v>
      </c>
      <c r="G19" s="81">
        <f t="shared" si="1"/>
        <v>0</v>
      </c>
      <c r="H19" s="64">
        <f>'ادخال البيانات (ث مقررات)'!G20</f>
        <v>0</v>
      </c>
      <c r="I19" s="81">
        <f t="shared" si="2"/>
        <v>0</v>
      </c>
      <c r="J19" s="65">
        <f>'ادخال البيانات (ث مقررات)'!H20</f>
        <v>0</v>
      </c>
      <c r="K19" s="81">
        <f t="shared" si="3"/>
        <v>0</v>
      </c>
      <c r="L19" s="64">
        <f>'ادخال البيانات (ث مقررات)'!I20</f>
        <v>0</v>
      </c>
      <c r="M19" s="81">
        <f t="shared" si="4"/>
        <v>0</v>
      </c>
      <c r="N19" s="65">
        <f>'ادخال البيانات (ث مقررات)'!J20</f>
        <v>0</v>
      </c>
      <c r="O19" s="81">
        <f t="shared" si="5"/>
        <v>0</v>
      </c>
      <c r="P19" s="11"/>
      <c r="T19">
        <v>20</v>
      </c>
      <c r="W19" s="183"/>
      <c r="X19" s="182"/>
      <c r="Y19" s="181"/>
      <c r="Z19" s="181"/>
      <c r="AA19" s="181"/>
      <c r="AB19" s="181"/>
      <c r="AC19" s="180"/>
    </row>
    <row r="20" spans="4:29" x14ac:dyDescent="0.3">
      <c r="D20" s="64">
        <f>'ادخال البيانات (ث مقررات)'!E21</f>
        <v>0</v>
      </c>
      <c r="E20" s="81">
        <f t="shared" si="0"/>
        <v>0</v>
      </c>
      <c r="F20" s="65">
        <f>'ادخال البيانات (ث مقررات)'!F21</f>
        <v>0</v>
      </c>
      <c r="G20" s="81">
        <f t="shared" si="1"/>
        <v>0</v>
      </c>
      <c r="H20" s="64">
        <f>'ادخال البيانات (ث مقررات)'!G21</f>
        <v>0</v>
      </c>
      <c r="I20" s="81">
        <f t="shared" si="2"/>
        <v>0</v>
      </c>
      <c r="J20" s="65">
        <f>'ادخال البيانات (ث مقررات)'!H21</f>
        <v>0</v>
      </c>
      <c r="K20" s="81">
        <f t="shared" si="3"/>
        <v>0</v>
      </c>
      <c r="L20" s="64">
        <f>'ادخال البيانات (ث مقررات)'!I21</f>
        <v>0</v>
      </c>
      <c r="M20" s="81">
        <f t="shared" si="4"/>
        <v>0</v>
      </c>
      <c r="N20" s="65">
        <f>'ادخال البيانات (ث مقررات)'!J21</f>
        <v>0</v>
      </c>
      <c r="O20" s="81">
        <f t="shared" si="5"/>
        <v>0</v>
      </c>
      <c r="P20" s="11"/>
      <c r="T20">
        <v>40</v>
      </c>
    </row>
    <row r="21" spans="4:29" x14ac:dyDescent="0.3">
      <c r="D21" s="64">
        <f>'ادخال البيانات (ث مقررات)'!E22</f>
        <v>0</v>
      </c>
      <c r="E21" s="81">
        <f t="shared" si="0"/>
        <v>0</v>
      </c>
      <c r="F21" s="65">
        <f>'ادخال البيانات (ث مقررات)'!F22</f>
        <v>0</v>
      </c>
      <c r="G21" s="81">
        <f t="shared" si="1"/>
        <v>0</v>
      </c>
      <c r="H21" s="64">
        <f>'ادخال البيانات (ث مقررات)'!G22</f>
        <v>0</v>
      </c>
      <c r="I21" s="81">
        <f t="shared" si="2"/>
        <v>0</v>
      </c>
      <c r="J21" s="65">
        <f>'ادخال البيانات (ث مقررات)'!H22</f>
        <v>0</v>
      </c>
      <c r="K21" s="81">
        <f t="shared" si="3"/>
        <v>0</v>
      </c>
      <c r="L21" s="64">
        <f>'ادخال البيانات (ث مقررات)'!I22</f>
        <v>0</v>
      </c>
      <c r="M21" s="81">
        <f t="shared" si="4"/>
        <v>0</v>
      </c>
      <c r="N21" s="65">
        <f>'ادخال البيانات (ث مقررات)'!J22</f>
        <v>0</v>
      </c>
      <c r="O21" s="81">
        <f t="shared" si="5"/>
        <v>0</v>
      </c>
      <c r="P21" s="11"/>
      <c r="T21">
        <v>50</v>
      </c>
    </row>
    <row r="22" spans="4:29" x14ac:dyDescent="0.3">
      <c r="D22" s="64">
        <f>'ادخال البيانات (ث مقررات)'!E23</f>
        <v>0</v>
      </c>
      <c r="E22" s="81">
        <f t="shared" si="0"/>
        <v>0</v>
      </c>
      <c r="F22" s="65">
        <f>'ادخال البيانات (ث مقررات)'!F23</f>
        <v>0</v>
      </c>
      <c r="G22" s="81">
        <f t="shared" si="1"/>
        <v>0</v>
      </c>
      <c r="H22" s="64">
        <f>'ادخال البيانات (ث مقررات)'!G23</f>
        <v>0</v>
      </c>
      <c r="I22" s="81">
        <f t="shared" si="2"/>
        <v>0</v>
      </c>
      <c r="J22" s="65">
        <f>'ادخال البيانات (ث مقررات)'!H23</f>
        <v>0</v>
      </c>
      <c r="K22" s="81">
        <f t="shared" si="3"/>
        <v>0</v>
      </c>
      <c r="L22" s="64">
        <f>'ادخال البيانات (ث مقررات)'!I23</f>
        <v>0</v>
      </c>
      <c r="M22" s="81">
        <f t="shared" si="4"/>
        <v>0</v>
      </c>
      <c r="N22" s="65">
        <f>'ادخال البيانات (ث مقررات)'!J23</f>
        <v>0</v>
      </c>
      <c r="O22" s="81">
        <f t="shared" si="5"/>
        <v>0</v>
      </c>
      <c r="P22" s="11"/>
      <c r="T22">
        <v>60</v>
      </c>
    </row>
    <row r="23" spans="4:29" x14ac:dyDescent="0.3">
      <c r="D23" s="64">
        <f>'ادخال البيانات (ث مقررات)'!E24</f>
        <v>0</v>
      </c>
      <c r="E23" s="81">
        <f t="shared" si="0"/>
        <v>0</v>
      </c>
      <c r="F23" s="65">
        <f>'ادخال البيانات (ث مقررات)'!F24</f>
        <v>0</v>
      </c>
      <c r="G23" s="81">
        <f t="shared" si="1"/>
        <v>0</v>
      </c>
      <c r="H23" s="64">
        <f>'ادخال البيانات (ث مقررات)'!G24</f>
        <v>0</v>
      </c>
      <c r="I23" s="81">
        <f t="shared" si="2"/>
        <v>0</v>
      </c>
      <c r="J23" s="65">
        <f>'ادخال البيانات (ث مقررات)'!H24</f>
        <v>0</v>
      </c>
      <c r="K23" s="81">
        <f t="shared" si="3"/>
        <v>0</v>
      </c>
      <c r="L23" s="64">
        <f>'ادخال البيانات (ث مقررات)'!I24</f>
        <v>0</v>
      </c>
      <c r="M23" s="81">
        <f t="shared" si="4"/>
        <v>0</v>
      </c>
      <c r="N23" s="65">
        <f>'ادخال البيانات (ث مقررات)'!J24</f>
        <v>0</v>
      </c>
      <c r="O23" s="81">
        <f t="shared" si="5"/>
        <v>0</v>
      </c>
      <c r="P23" s="11"/>
      <c r="T23">
        <v>100</v>
      </c>
    </row>
    <row r="24" spans="4:29" x14ac:dyDescent="0.3">
      <c r="D24" s="64">
        <f>'ادخال البيانات (ث مقررات)'!E25</f>
        <v>0</v>
      </c>
      <c r="E24" s="81">
        <f t="shared" si="0"/>
        <v>0</v>
      </c>
      <c r="F24" s="65">
        <f>'ادخال البيانات (ث مقررات)'!F25</f>
        <v>0</v>
      </c>
      <c r="G24" s="81">
        <f t="shared" si="1"/>
        <v>0</v>
      </c>
      <c r="H24" s="64">
        <f>'ادخال البيانات (ث مقررات)'!G25</f>
        <v>0</v>
      </c>
      <c r="I24" s="81">
        <f t="shared" si="2"/>
        <v>0</v>
      </c>
      <c r="J24" s="65">
        <f>'ادخال البيانات (ث مقررات)'!H25</f>
        <v>0</v>
      </c>
      <c r="K24" s="81">
        <f t="shared" si="3"/>
        <v>0</v>
      </c>
      <c r="L24" s="64">
        <f>'ادخال البيانات (ث مقررات)'!I25</f>
        <v>0</v>
      </c>
      <c r="M24" s="81">
        <f t="shared" si="4"/>
        <v>0</v>
      </c>
      <c r="N24" s="65">
        <f>'ادخال البيانات (ث مقررات)'!J25</f>
        <v>0</v>
      </c>
      <c r="O24" s="81">
        <f t="shared" si="5"/>
        <v>0</v>
      </c>
      <c r="P24" s="11"/>
    </row>
    <row r="25" spans="4:29" x14ac:dyDescent="0.3">
      <c r="D25" s="64">
        <f>'ادخال البيانات (ث مقررات)'!E26</f>
        <v>0</v>
      </c>
      <c r="E25" s="81">
        <f t="shared" si="0"/>
        <v>0</v>
      </c>
      <c r="F25" s="65">
        <f>'ادخال البيانات (ث مقررات)'!F26</f>
        <v>0</v>
      </c>
      <c r="G25" s="81">
        <f t="shared" si="1"/>
        <v>0</v>
      </c>
      <c r="H25" s="64">
        <f>'ادخال البيانات (ث مقررات)'!G26</f>
        <v>0</v>
      </c>
      <c r="I25" s="81">
        <f t="shared" si="2"/>
        <v>0</v>
      </c>
      <c r="J25" s="65">
        <f>'ادخال البيانات (ث مقررات)'!H26</f>
        <v>0</v>
      </c>
      <c r="K25" s="81">
        <f t="shared" si="3"/>
        <v>0</v>
      </c>
      <c r="L25" s="64">
        <f>'ادخال البيانات (ث مقررات)'!I26</f>
        <v>0</v>
      </c>
      <c r="M25" s="81">
        <f t="shared" si="4"/>
        <v>0</v>
      </c>
      <c r="N25" s="65">
        <f>'ادخال البيانات (ث مقررات)'!J26</f>
        <v>0</v>
      </c>
      <c r="O25" s="81">
        <f t="shared" si="5"/>
        <v>0</v>
      </c>
      <c r="P25" s="11"/>
    </row>
    <row r="26" spans="4:29" x14ac:dyDescent="0.3">
      <c r="D26" s="64">
        <f>'ادخال البيانات (ث مقررات)'!E27</f>
        <v>0</v>
      </c>
      <c r="E26" s="81">
        <f t="shared" si="0"/>
        <v>0</v>
      </c>
      <c r="F26" s="65">
        <f>'ادخال البيانات (ث مقررات)'!F27</f>
        <v>0</v>
      </c>
      <c r="G26" s="81">
        <f t="shared" si="1"/>
        <v>0</v>
      </c>
      <c r="H26" s="64">
        <f>'ادخال البيانات (ث مقررات)'!G27</f>
        <v>0</v>
      </c>
      <c r="I26" s="81">
        <f t="shared" si="2"/>
        <v>0</v>
      </c>
      <c r="J26" s="65">
        <f>'ادخال البيانات (ث مقررات)'!H27</f>
        <v>0</v>
      </c>
      <c r="K26" s="81">
        <f t="shared" si="3"/>
        <v>0</v>
      </c>
      <c r="L26" s="64">
        <f>'ادخال البيانات (ث مقررات)'!I27</f>
        <v>0</v>
      </c>
      <c r="M26" s="81">
        <f t="shared" si="4"/>
        <v>0</v>
      </c>
      <c r="N26" s="65">
        <f>'ادخال البيانات (ث مقررات)'!J27</f>
        <v>0</v>
      </c>
      <c r="O26" s="81">
        <f t="shared" si="5"/>
        <v>0</v>
      </c>
      <c r="P26" s="11"/>
    </row>
    <row r="27" spans="4:29" x14ac:dyDescent="0.3">
      <c r="D27" s="64">
        <f>'ادخال البيانات (ث مقررات)'!E28</f>
        <v>0</v>
      </c>
      <c r="E27" s="81">
        <f t="shared" si="0"/>
        <v>0</v>
      </c>
      <c r="F27" s="65">
        <f>'ادخال البيانات (ث مقررات)'!F28</f>
        <v>0</v>
      </c>
      <c r="G27" s="81">
        <f t="shared" si="1"/>
        <v>0</v>
      </c>
      <c r="H27" s="64">
        <f>'ادخال البيانات (ث مقررات)'!G28</f>
        <v>0</v>
      </c>
      <c r="I27" s="81">
        <f t="shared" si="2"/>
        <v>0</v>
      </c>
      <c r="J27" s="65">
        <f>'ادخال البيانات (ث مقررات)'!H28</f>
        <v>0</v>
      </c>
      <c r="K27" s="81">
        <f t="shared" si="3"/>
        <v>0</v>
      </c>
      <c r="L27" s="64">
        <f>'ادخال البيانات (ث مقررات)'!I28</f>
        <v>0</v>
      </c>
      <c r="M27" s="81">
        <f t="shared" si="4"/>
        <v>0</v>
      </c>
      <c r="N27" s="65">
        <f>'ادخال البيانات (ث مقررات)'!J28</f>
        <v>0</v>
      </c>
      <c r="O27" s="81">
        <f t="shared" si="5"/>
        <v>0</v>
      </c>
      <c r="P27" s="11"/>
    </row>
    <row r="28" spans="4:29" x14ac:dyDescent="0.3">
      <c r="D28" s="64">
        <f>'ادخال البيانات (ث مقررات)'!E29</f>
        <v>0</v>
      </c>
      <c r="E28" s="81">
        <f t="shared" si="0"/>
        <v>0</v>
      </c>
      <c r="F28" s="65">
        <f>'ادخال البيانات (ث مقررات)'!F29</f>
        <v>0</v>
      </c>
      <c r="G28" s="81">
        <f t="shared" si="1"/>
        <v>0</v>
      </c>
      <c r="H28" s="64">
        <f>'ادخال البيانات (ث مقررات)'!G29</f>
        <v>0</v>
      </c>
      <c r="I28" s="81">
        <f t="shared" si="2"/>
        <v>0</v>
      </c>
      <c r="J28" s="65">
        <f>'ادخال البيانات (ث مقررات)'!H29</f>
        <v>0</v>
      </c>
      <c r="K28" s="81">
        <f t="shared" si="3"/>
        <v>0</v>
      </c>
      <c r="L28" s="64">
        <f>'ادخال البيانات (ث مقررات)'!I29</f>
        <v>0</v>
      </c>
      <c r="M28" s="81">
        <f t="shared" si="4"/>
        <v>0</v>
      </c>
      <c r="N28" s="65">
        <f>'ادخال البيانات (ث مقررات)'!J29</f>
        <v>0</v>
      </c>
      <c r="O28" s="81">
        <f t="shared" si="5"/>
        <v>0</v>
      </c>
      <c r="P28" s="11"/>
    </row>
    <row r="29" spans="4:29" x14ac:dyDescent="0.3">
      <c r="D29" s="64">
        <f>'ادخال البيانات (ث مقررات)'!E30</f>
        <v>0</v>
      </c>
      <c r="E29" s="81">
        <f t="shared" si="0"/>
        <v>0</v>
      </c>
      <c r="F29" s="65">
        <f>'ادخال البيانات (ث مقررات)'!F30</f>
        <v>0</v>
      </c>
      <c r="G29" s="81">
        <f t="shared" si="1"/>
        <v>0</v>
      </c>
      <c r="H29" s="64">
        <f>'ادخال البيانات (ث مقررات)'!G30</f>
        <v>0</v>
      </c>
      <c r="I29" s="81">
        <f t="shared" si="2"/>
        <v>0</v>
      </c>
      <c r="J29" s="65">
        <f>'ادخال البيانات (ث مقررات)'!H30</f>
        <v>0</v>
      </c>
      <c r="K29" s="81">
        <f t="shared" si="3"/>
        <v>0</v>
      </c>
      <c r="L29" s="64">
        <f>'ادخال البيانات (ث مقررات)'!I30</f>
        <v>0</v>
      </c>
      <c r="M29" s="81">
        <f t="shared" si="4"/>
        <v>0</v>
      </c>
      <c r="N29" s="65">
        <f>'ادخال البيانات (ث مقررات)'!J30</f>
        <v>0</v>
      </c>
      <c r="O29" s="81">
        <f t="shared" si="5"/>
        <v>0</v>
      </c>
      <c r="P29" s="11"/>
    </row>
    <row r="30" spans="4:29" x14ac:dyDescent="0.3">
      <c r="D30" s="64">
        <f>'ادخال البيانات (ث مقررات)'!E31</f>
        <v>0</v>
      </c>
      <c r="E30" s="81">
        <f t="shared" si="0"/>
        <v>0</v>
      </c>
      <c r="F30" s="65">
        <f>'ادخال البيانات (ث مقررات)'!F31</f>
        <v>0</v>
      </c>
      <c r="G30" s="81">
        <f t="shared" si="1"/>
        <v>0</v>
      </c>
      <c r="H30" s="64">
        <f>'ادخال البيانات (ث مقررات)'!G31</f>
        <v>0</v>
      </c>
      <c r="I30" s="81">
        <f t="shared" si="2"/>
        <v>0</v>
      </c>
      <c r="J30" s="65">
        <f>'ادخال البيانات (ث مقررات)'!H31</f>
        <v>0</v>
      </c>
      <c r="K30" s="81">
        <f t="shared" si="3"/>
        <v>0</v>
      </c>
      <c r="L30" s="64">
        <f>'ادخال البيانات (ث مقررات)'!I31</f>
        <v>0</v>
      </c>
      <c r="M30" s="81">
        <f t="shared" si="4"/>
        <v>0</v>
      </c>
      <c r="N30" s="65">
        <f>'ادخال البيانات (ث مقررات)'!J31</f>
        <v>0</v>
      </c>
      <c r="O30" s="81">
        <f t="shared" si="5"/>
        <v>0</v>
      </c>
      <c r="P30" s="11"/>
    </row>
    <row r="31" spans="4:29" x14ac:dyDescent="0.3">
      <c r="D31" s="64">
        <f>'ادخال البيانات (ث مقررات)'!E32</f>
        <v>0</v>
      </c>
      <c r="E31" s="81">
        <f t="shared" si="0"/>
        <v>0</v>
      </c>
      <c r="F31" s="65">
        <f>'ادخال البيانات (ث مقررات)'!F32</f>
        <v>0</v>
      </c>
      <c r="G31" s="81">
        <f t="shared" si="1"/>
        <v>0</v>
      </c>
      <c r="H31" s="64">
        <f>'ادخال البيانات (ث مقررات)'!G32</f>
        <v>0</v>
      </c>
      <c r="I31" s="81">
        <f t="shared" si="2"/>
        <v>0</v>
      </c>
      <c r="J31" s="65">
        <f>'ادخال البيانات (ث مقررات)'!H32</f>
        <v>0</v>
      </c>
      <c r="K31" s="81">
        <f t="shared" si="3"/>
        <v>0</v>
      </c>
      <c r="L31" s="64">
        <f>'ادخال البيانات (ث مقررات)'!I32</f>
        <v>0</v>
      </c>
      <c r="M31" s="81">
        <f t="shared" si="4"/>
        <v>0</v>
      </c>
      <c r="N31" s="65">
        <f>'ادخال البيانات (ث مقررات)'!J32</f>
        <v>0</v>
      </c>
      <c r="O31" s="81">
        <f t="shared" si="5"/>
        <v>0</v>
      </c>
      <c r="P31" s="11"/>
    </row>
    <row r="32" spans="4:29" x14ac:dyDescent="0.3">
      <c r="D32" s="64">
        <f>'ادخال البيانات (ث مقررات)'!E33</f>
        <v>0</v>
      </c>
      <c r="E32" s="81">
        <f t="shared" si="0"/>
        <v>0</v>
      </c>
      <c r="F32" s="65">
        <f>'ادخال البيانات (ث مقررات)'!F33</f>
        <v>0</v>
      </c>
      <c r="G32" s="81">
        <f t="shared" si="1"/>
        <v>0</v>
      </c>
      <c r="H32" s="64">
        <f>'ادخال البيانات (ث مقررات)'!G33</f>
        <v>0</v>
      </c>
      <c r="I32" s="81">
        <f t="shared" si="2"/>
        <v>0</v>
      </c>
      <c r="J32" s="65">
        <f>'ادخال البيانات (ث مقررات)'!H33</f>
        <v>0</v>
      </c>
      <c r="K32" s="81">
        <f t="shared" si="3"/>
        <v>0</v>
      </c>
      <c r="L32" s="64">
        <f>'ادخال البيانات (ث مقررات)'!I33</f>
        <v>0</v>
      </c>
      <c r="M32" s="81">
        <f t="shared" si="4"/>
        <v>0</v>
      </c>
      <c r="N32" s="65">
        <f>'ادخال البيانات (ث مقررات)'!J33</f>
        <v>0</v>
      </c>
      <c r="O32" s="81">
        <f t="shared" si="5"/>
        <v>0</v>
      </c>
      <c r="P32" s="11"/>
    </row>
    <row r="33" spans="4:16" x14ac:dyDescent="0.3">
      <c r="D33" s="64">
        <f>'ادخال البيانات (ث مقررات)'!E34</f>
        <v>0</v>
      </c>
      <c r="E33" s="81">
        <f t="shared" si="0"/>
        <v>0</v>
      </c>
      <c r="F33" s="65">
        <f>'ادخال البيانات (ث مقررات)'!F34</f>
        <v>0</v>
      </c>
      <c r="G33" s="81">
        <f t="shared" si="1"/>
        <v>0</v>
      </c>
      <c r="H33" s="64">
        <f>'ادخال البيانات (ث مقررات)'!G34</f>
        <v>0</v>
      </c>
      <c r="I33" s="81">
        <f t="shared" si="2"/>
        <v>0</v>
      </c>
      <c r="J33" s="65">
        <f>'ادخال البيانات (ث مقررات)'!H34</f>
        <v>0</v>
      </c>
      <c r="K33" s="81">
        <f t="shared" si="3"/>
        <v>0</v>
      </c>
      <c r="L33" s="64">
        <f>'ادخال البيانات (ث مقررات)'!I34</f>
        <v>0</v>
      </c>
      <c r="M33" s="81">
        <f t="shared" si="4"/>
        <v>0</v>
      </c>
      <c r="N33" s="65">
        <f>'ادخال البيانات (ث مقررات)'!J34</f>
        <v>0</v>
      </c>
      <c r="O33" s="81">
        <f t="shared" si="5"/>
        <v>0</v>
      </c>
      <c r="P33" s="11"/>
    </row>
    <row r="34" spans="4:16" x14ac:dyDescent="0.3">
      <c r="D34" s="64">
        <f>'ادخال البيانات (ث مقررات)'!E35</f>
        <v>0</v>
      </c>
      <c r="E34" s="81">
        <f t="shared" si="0"/>
        <v>0</v>
      </c>
      <c r="F34" s="65">
        <f>'ادخال البيانات (ث مقررات)'!F35</f>
        <v>0</v>
      </c>
      <c r="G34" s="81">
        <f t="shared" si="1"/>
        <v>0</v>
      </c>
      <c r="H34" s="64">
        <f>'ادخال البيانات (ث مقررات)'!G35</f>
        <v>0</v>
      </c>
      <c r="I34" s="81">
        <f t="shared" si="2"/>
        <v>0</v>
      </c>
      <c r="J34" s="65">
        <f>'ادخال البيانات (ث مقررات)'!H35</f>
        <v>0</v>
      </c>
      <c r="K34" s="81">
        <f t="shared" si="3"/>
        <v>0</v>
      </c>
      <c r="L34" s="64">
        <f>'ادخال البيانات (ث مقررات)'!I35</f>
        <v>0</v>
      </c>
      <c r="M34" s="81">
        <f t="shared" si="4"/>
        <v>0</v>
      </c>
      <c r="N34" s="65">
        <f>'ادخال البيانات (ث مقررات)'!J35</f>
        <v>0</v>
      </c>
      <c r="O34" s="81">
        <f t="shared" si="5"/>
        <v>0</v>
      </c>
      <c r="P34" s="11"/>
    </row>
    <row r="35" spans="4:16" x14ac:dyDescent="0.3">
      <c r="D35" s="64">
        <f>'ادخال البيانات (ث مقررات)'!E36</f>
        <v>0</v>
      </c>
      <c r="E35" s="81">
        <f t="shared" si="0"/>
        <v>0</v>
      </c>
      <c r="F35" s="65">
        <f>'ادخال البيانات (ث مقررات)'!F36</f>
        <v>0</v>
      </c>
      <c r="G35" s="81">
        <f t="shared" si="1"/>
        <v>0</v>
      </c>
      <c r="H35" s="64">
        <f>'ادخال البيانات (ث مقررات)'!G36</f>
        <v>0</v>
      </c>
      <c r="I35" s="81">
        <f t="shared" si="2"/>
        <v>0</v>
      </c>
      <c r="J35" s="65">
        <f>'ادخال البيانات (ث مقررات)'!H36</f>
        <v>0</v>
      </c>
      <c r="K35" s="81">
        <f t="shared" si="3"/>
        <v>0</v>
      </c>
      <c r="L35" s="64">
        <f>'ادخال البيانات (ث مقررات)'!I36</f>
        <v>0</v>
      </c>
      <c r="M35" s="81">
        <f t="shared" si="4"/>
        <v>0</v>
      </c>
      <c r="N35" s="65">
        <f>'ادخال البيانات (ث مقررات)'!J36</f>
        <v>0</v>
      </c>
      <c r="O35" s="81">
        <f t="shared" si="5"/>
        <v>0</v>
      </c>
      <c r="P35" s="11"/>
    </row>
    <row r="36" spans="4:16" x14ac:dyDescent="0.3">
      <c r="D36" s="64">
        <f>'ادخال البيانات (ث مقررات)'!E37</f>
        <v>0</v>
      </c>
      <c r="E36" s="81">
        <f t="shared" si="0"/>
        <v>0</v>
      </c>
      <c r="F36" s="65">
        <f>'ادخال البيانات (ث مقررات)'!F37</f>
        <v>0</v>
      </c>
      <c r="G36" s="81">
        <f t="shared" si="1"/>
        <v>0</v>
      </c>
      <c r="H36" s="64">
        <f>'ادخال البيانات (ث مقررات)'!G37</f>
        <v>0</v>
      </c>
      <c r="I36" s="81">
        <f t="shared" si="2"/>
        <v>0</v>
      </c>
      <c r="J36" s="65">
        <f>'ادخال البيانات (ث مقررات)'!H37</f>
        <v>0</v>
      </c>
      <c r="K36" s="81">
        <f t="shared" si="3"/>
        <v>0</v>
      </c>
      <c r="L36" s="64">
        <f>'ادخال البيانات (ث مقررات)'!I37</f>
        <v>0</v>
      </c>
      <c r="M36" s="81">
        <f t="shared" si="4"/>
        <v>0</v>
      </c>
      <c r="N36" s="65">
        <f>'ادخال البيانات (ث مقررات)'!J37</f>
        <v>0</v>
      </c>
      <c r="O36" s="81">
        <f t="shared" si="5"/>
        <v>0</v>
      </c>
      <c r="P36" s="11"/>
    </row>
    <row r="37" spans="4:16" x14ac:dyDescent="0.3">
      <c r="D37" s="64">
        <f>'ادخال البيانات (ث مقررات)'!E38</f>
        <v>0</v>
      </c>
      <c r="E37" s="81">
        <f t="shared" si="0"/>
        <v>0</v>
      </c>
      <c r="F37" s="65">
        <f>'ادخال البيانات (ث مقررات)'!F38</f>
        <v>0</v>
      </c>
      <c r="G37" s="81">
        <f t="shared" si="1"/>
        <v>0</v>
      </c>
      <c r="H37" s="64">
        <f>'ادخال البيانات (ث مقررات)'!G38</f>
        <v>0</v>
      </c>
      <c r="I37" s="81">
        <f t="shared" si="2"/>
        <v>0</v>
      </c>
      <c r="J37" s="65">
        <f>'ادخال البيانات (ث مقررات)'!H38</f>
        <v>0</v>
      </c>
      <c r="K37" s="81">
        <f t="shared" si="3"/>
        <v>0</v>
      </c>
      <c r="L37" s="64">
        <f>'ادخال البيانات (ث مقررات)'!I38</f>
        <v>0</v>
      </c>
      <c r="M37" s="81">
        <f t="shared" si="4"/>
        <v>0</v>
      </c>
      <c r="N37" s="65">
        <f>'ادخال البيانات (ث مقررات)'!J38</f>
        <v>0</v>
      </c>
      <c r="O37" s="81">
        <f t="shared" si="5"/>
        <v>0</v>
      </c>
      <c r="P37" s="11"/>
    </row>
    <row r="38" spans="4:16" x14ac:dyDescent="0.3">
      <c r="D38" s="64">
        <f>'ادخال البيانات (ث مقررات)'!E39</f>
        <v>0</v>
      </c>
      <c r="E38" s="81">
        <f t="shared" si="0"/>
        <v>0</v>
      </c>
      <c r="F38" s="65">
        <f>'ادخال البيانات (ث مقررات)'!F39</f>
        <v>0</v>
      </c>
      <c r="G38" s="81">
        <f t="shared" si="1"/>
        <v>0</v>
      </c>
      <c r="H38" s="64">
        <f>'ادخال البيانات (ث مقررات)'!G39</f>
        <v>0</v>
      </c>
      <c r="I38" s="81">
        <f t="shared" si="2"/>
        <v>0</v>
      </c>
      <c r="J38" s="65">
        <f>'ادخال البيانات (ث مقررات)'!H39</f>
        <v>0</v>
      </c>
      <c r="K38" s="81">
        <f t="shared" si="3"/>
        <v>0</v>
      </c>
      <c r="L38" s="64">
        <f>'ادخال البيانات (ث مقررات)'!I39</f>
        <v>0</v>
      </c>
      <c r="M38" s="81">
        <f t="shared" si="4"/>
        <v>0</v>
      </c>
      <c r="N38" s="65">
        <f>'ادخال البيانات (ث مقررات)'!J39</f>
        <v>0</v>
      </c>
      <c r="O38" s="81">
        <f t="shared" si="5"/>
        <v>0</v>
      </c>
      <c r="P38" s="11"/>
    </row>
    <row r="39" spans="4:16" x14ac:dyDescent="0.3">
      <c r="D39" s="64">
        <f>'ادخال البيانات (ث مقررات)'!E40</f>
        <v>0</v>
      </c>
      <c r="E39" s="81">
        <f t="shared" si="0"/>
        <v>0</v>
      </c>
      <c r="F39" s="65">
        <f>'ادخال البيانات (ث مقررات)'!F40</f>
        <v>0</v>
      </c>
      <c r="G39" s="81">
        <f t="shared" si="1"/>
        <v>0</v>
      </c>
      <c r="H39" s="64">
        <f>'ادخال البيانات (ث مقررات)'!G40</f>
        <v>0</v>
      </c>
      <c r="I39" s="81">
        <f t="shared" si="2"/>
        <v>0</v>
      </c>
      <c r="J39" s="65">
        <f>'ادخال البيانات (ث مقررات)'!H40</f>
        <v>0</v>
      </c>
      <c r="K39" s="81">
        <f t="shared" si="3"/>
        <v>0</v>
      </c>
      <c r="L39" s="64">
        <f>'ادخال البيانات (ث مقررات)'!I40</f>
        <v>0</v>
      </c>
      <c r="M39" s="81">
        <f t="shared" si="4"/>
        <v>0</v>
      </c>
      <c r="N39" s="65">
        <f>'ادخال البيانات (ث مقررات)'!J40</f>
        <v>0</v>
      </c>
      <c r="O39" s="81">
        <f t="shared" si="5"/>
        <v>0</v>
      </c>
      <c r="P39" s="11"/>
    </row>
    <row r="40" spans="4:16" x14ac:dyDescent="0.3">
      <c r="D40" s="64">
        <f>'ادخال البيانات (ث مقررات)'!E41</f>
        <v>0</v>
      </c>
      <c r="E40" s="81">
        <f t="shared" si="0"/>
        <v>0</v>
      </c>
      <c r="F40" s="65">
        <f>'ادخال البيانات (ث مقررات)'!F41</f>
        <v>0</v>
      </c>
      <c r="G40" s="81">
        <f t="shared" si="1"/>
        <v>0</v>
      </c>
      <c r="H40" s="64">
        <f>'ادخال البيانات (ث مقررات)'!G41</f>
        <v>0</v>
      </c>
      <c r="I40" s="81">
        <f t="shared" si="2"/>
        <v>0</v>
      </c>
      <c r="J40" s="65">
        <f>'ادخال البيانات (ث مقررات)'!H41</f>
        <v>0</v>
      </c>
      <c r="K40" s="81">
        <f t="shared" si="3"/>
        <v>0</v>
      </c>
      <c r="L40" s="64">
        <f>'ادخال البيانات (ث مقررات)'!I41</f>
        <v>0</v>
      </c>
      <c r="M40" s="81">
        <f t="shared" si="4"/>
        <v>0</v>
      </c>
      <c r="N40" s="65">
        <f>'ادخال البيانات (ث مقررات)'!J41</f>
        <v>0</v>
      </c>
      <c r="O40" s="81">
        <f t="shared" si="5"/>
        <v>0</v>
      </c>
      <c r="P40" s="11"/>
    </row>
    <row r="41" spans="4:16" x14ac:dyDescent="0.3">
      <c r="D41" s="64">
        <f>'ادخال البيانات (ث مقررات)'!E42</f>
        <v>0</v>
      </c>
      <c r="E41" s="81">
        <f t="shared" si="0"/>
        <v>0</v>
      </c>
      <c r="F41" s="65">
        <f>'ادخال البيانات (ث مقررات)'!F42</f>
        <v>0</v>
      </c>
      <c r="G41" s="81">
        <f t="shared" si="1"/>
        <v>0</v>
      </c>
      <c r="H41" s="64">
        <f>'ادخال البيانات (ث مقررات)'!G42</f>
        <v>0</v>
      </c>
      <c r="I41" s="81">
        <f t="shared" si="2"/>
        <v>0</v>
      </c>
      <c r="J41" s="65">
        <f>'ادخال البيانات (ث مقررات)'!H42</f>
        <v>0</v>
      </c>
      <c r="K41" s="81">
        <f t="shared" si="3"/>
        <v>0</v>
      </c>
      <c r="L41" s="64">
        <f>'ادخال البيانات (ث مقررات)'!I42</f>
        <v>0</v>
      </c>
      <c r="M41" s="81">
        <f t="shared" si="4"/>
        <v>0</v>
      </c>
      <c r="N41" s="65">
        <f>'ادخال البيانات (ث مقررات)'!J42</f>
        <v>0</v>
      </c>
      <c r="O41" s="81">
        <f t="shared" si="5"/>
        <v>0</v>
      </c>
      <c r="P41" s="11"/>
    </row>
    <row r="42" spans="4:16" x14ac:dyDescent="0.3">
      <c r="D42" s="64">
        <f>'ادخال البيانات (ث مقررات)'!E43</f>
        <v>0</v>
      </c>
      <c r="E42" s="81">
        <f t="shared" si="0"/>
        <v>0</v>
      </c>
      <c r="F42" s="65">
        <f>'ادخال البيانات (ث مقررات)'!F43</f>
        <v>0</v>
      </c>
      <c r="G42" s="81">
        <f t="shared" si="1"/>
        <v>0</v>
      </c>
      <c r="H42" s="64">
        <f>'ادخال البيانات (ث مقررات)'!G43</f>
        <v>0</v>
      </c>
      <c r="I42" s="81">
        <f t="shared" si="2"/>
        <v>0</v>
      </c>
      <c r="J42" s="65">
        <f>'ادخال البيانات (ث مقررات)'!H43</f>
        <v>0</v>
      </c>
      <c r="K42" s="81">
        <f t="shared" si="3"/>
        <v>0</v>
      </c>
      <c r="L42" s="64">
        <f>'ادخال البيانات (ث مقررات)'!I43</f>
        <v>0</v>
      </c>
      <c r="M42" s="81">
        <f t="shared" si="4"/>
        <v>0</v>
      </c>
      <c r="N42" s="65">
        <f>'ادخال البيانات (ث مقررات)'!J43</f>
        <v>0</v>
      </c>
      <c r="O42" s="81">
        <f t="shared" si="5"/>
        <v>0</v>
      </c>
      <c r="P42" s="11"/>
    </row>
    <row r="43" spans="4:16" x14ac:dyDescent="0.3">
      <c r="D43" s="64">
        <f>'ادخال البيانات (ث مقررات)'!E44</f>
        <v>0</v>
      </c>
      <c r="E43" s="81">
        <f t="shared" si="0"/>
        <v>0</v>
      </c>
      <c r="F43" s="65">
        <f>'ادخال البيانات (ث مقررات)'!F44</f>
        <v>0</v>
      </c>
      <c r="G43" s="81">
        <f t="shared" si="1"/>
        <v>0</v>
      </c>
      <c r="H43" s="64">
        <f>'ادخال البيانات (ث مقررات)'!G44</f>
        <v>0</v>
      </c>
      <c r="I43" s="81">
        <f t="shared" si="2"/>
        <v>0</v>
      </c>
      <c r="J43" s="65">
        <f>'ادخال البيانات (ث مقررات)'!H44</f>
        <v>0</v>
      </c>
      <c r="K43" s="81">
        <f t="shared" si="3"/>
        <v>0</v>
      </c>
      <c r="L43" s="64">
        <f>'ادخال البيانات (ث مقررات)'!I44</f>
        <v>0</v>
      </c>
      <c r="M43" s="81">
        <f t="shared" si="4"/>
        <v>0</v>
      </c>
      <c r="N43" s="65">
        <f>'ادخال البيانات (ث مقررات)'!J44</f>
        <v>0</v>
      </c>
      <c r="O43" s="81">
        <f t="shared" si="5"/>
        <v>0</v>
      </c>
      <c r="P43" s="11"/>
    </row>
    <row r="44" spans="4:16" x14ac:dyDescent="0.3">
      <c r="D44" s="64">
        <f>'ادخال البيانات (ث مقررات)'!E45</f>
        <v>0</v>
      </c>
      <c r="E44" s="81">
        <f t="shared" si="0"/>
        <v>0</v>
      </c>
      <c r="F44" s="65">
        <f>'ادخال البيانات (ث مقررات)'!F45</f>
        <v>0</v>
      </c>
      <c r="G44" s="81">
        <f t="shared" si="1"/>
        <v>0</v>
      </c>
      <c r="H44" s="64">
        <f>'ادخال البيانات (ث مقررات)'!G45</f>
        <v>0</v>
      </c>
      <c r="I44" s="81">
        <f t="shared" si="2"/>
        <v>0</v>
      </c>
      <c r="J44" s="65">
        <f>'ادخال البيانات (ث مقررات)'!H45</f>
        <v>0</v>
      </c>
      <c r="K44" s="81">
        <f t="shared" si="3"/>
        <v>0</v>
      </c>
      <c r="L44" s="64">
        <f>'ادخال البيانات (ث مقررات)'!I45</f>
        <v>0</v>
      </c>
      <c r="M44" s="81">
        <f t="shared" si="4"/>
        <v>0</v>
      </c>
      <c r="N44" s="65">
        <f>'ادخال البيانات (ث مقررات)'!J45</f>
        <v>0</v>
      </c>
      <c r="O44" s="81">
        <f t="shared" si="5"/>
        <v>0</v>
      </c>
      <c r="P44" s="11"/>
    </row>
    <row r="45" spans="4:16" x14ac:dyDescent="0.3">
      <c r="D45" s="64">
        <f>'ادخال البيانات (ث مقررات)'!E46</f>
        <v>0</v>
      </c>
      <c r="E45" s="81">
        <f t="shared" si="0"/>
        <v>0</v>
      </c>
      <c r="F45" s="65">
        <f>'ادخال البيانات (ث مقررات)'!F46</f>
        <v>0</v>
      </c>
      <c r="G45" s="81">
        <f t="shared" si="1"/>
        <v>0</v>
      </c>
      <c r="H45" s="64">
        <f>'ادخال البيانات (ث مقررات)'!G46</f>
        <v>0</v>
      </c>
      <c r="I45" s="81">
        <f t="shared" si="2"/>
        <v>0</v>
      </c>
      <c r="J45" s="65">
        <f>'ادخال البيانات (ث مقررات)'!H46</f>
        <v>0</v>
      </c>
      <c r="K45" s="81">
        <f t="shared" si="3"/>
        <v>0</v>
      </c>
      <c r="L45" s="64">
        <f>'ادخال البيانات (ث مقررات)'!I46</f>
        <v>0</v>
      </c>
      <c r="M45" s="81">
        <f t="shared" si="4"/>
        <v>0</v>
      </c>
      <c r="N45" s="65">
        <f>'ادخال البيانات (ث مقررات)'!J46</f>
        <v>0</v>
      </c>
      <c r="O45" s="81">
        <f t="shared" si="5"/>
        <v>0</v>
      </c>
      <c r="P45" s="11"/>
    </row>
    <row r="46" spans="4:16" x14ac:dyDescent="0.3">
      <c r="D46" s="64">
        <f>'ادخال البيانات (ث مقررات)'!E47</f>
        <v>0</v>
      </c>
      <c r="E46" s="81">
        <f t="shared" si="0"/>
        <v>0</v>
      </c>
      <c r="F46" s="65">
        <f>'ادخال البيانات (ث مقررات)'!F47</f>
        <v>0</v>
      </c>
      <c r="G46" s="81">
        <f t="shared" si="1"/>
        <v>0</v>
      </c>
      <c r="H46" s="64">
        <f>'ادخال البيانات (ث مقررات)'!G47</f>
        <v>0</v>
      </c>
      <c r="I46" s="81">
        <f t="shared" si="2"/>
        <v>0</v>
      </c>
      <c r="J46" s="65">
        <f>'ادخال البيانات (ث مقررات)'!H47</f>
        <v>0</v>
      </c>
      <c r="K46" s="81">
        <f t="shared" si="3"/>
        <v>0</v>
      </c>
      <c r="L46" s="64">
        <f>'ادخال البيانات (ث مقررات)'!I47</f>
        <v>0</v>
      </c>
      <c r="M46" s="81">
        <f t="shared" si="4"/>
        <v>0</v>
      </c>
      <c r="N46" s="65">
        <f>'ادخال البيانات (ث مقررات)'!J47</f>
        <v>0</v>
      </c>
      <c r="O46" s="81">
        <f t="shared" si="5"/>
        <v>0</v>
      </c>
      <c r="P46" s="11"/>
    </row>
    <row r="47" spans="4:16" x14ac:dyDescent="0.3">
      <c r="D47" s="64">
        <f>'ادخال البيانات (ث مقررات)'!E48</f>
        <v>0</v>
      </c>
      <c r="E47" s="81">
        <f t="shared" si="0"/>
        <v>0</v>
      </c>
      <c r="F47" s="65">
        <f>'ادخال البيانات (ث مقررات)'!F48</f>
        <v>0</v>
      </c>
      <c r="G47" s="81">
        <f t="shared" si="1"/>
        <v>0</v>
      </c>
      <c r="H47" s="64">
        <f>'ادخال البيانات (ث مقررات)'!G48</f>
        <v>0</v>
      </c>
      <c r="I47" s="81">
        <f t="shared" si="2"/>
        <v>0</v>
      </c>
      <c r="J47" s="65">
        <f>'ادخال البيانات (ث مقررات)'!H48</f>
        <v>0</v>
      </c>
      <c r="K47" s="81">
        <f t="shared" si="3"/>
        <v>0</v>
      </c>
      <c r="L47" s="64">
        <f>'ادخال البيانات (ث مقررات)'!I48</f>
        <v>0</v>
      </c>
      <c r="M47" s="81">
        <f t="shared" si="4"/>
        <v>0</v>
      </c>
      <c r="N47" s="65">
        <f>'ادخال البيانات (ث مقررات)'!J48</f>
        <v>0</v>
      </c>
      <c r="O47" s="81">
        <f t="shared" si="5"/>
        <v>0</v>
      </c>
      <c r="P47" s="11"/>
    </row>
    <row r="48" spans="4:16" x14ac:dyDescent="0.3">
      <c r="D48" s="64">
        <f>'ادخال البيانات (ث مقررات)'!E49</f>
        <v>0</v>
      </c>
      <c r="E48" s="81">
        <f t="shared" si="0"/>
        <v>0</v>
      </c>
      <c r="F48" s="65">
        <f>'ادخال البيانات (ث مقررات)'!F49</f>
        <v>0</v>
      </c>
      <c r="G48" s="81">
        <f t="shared" si="1"/>
        <v>0</v>
      </c>
      <c r="H48" s="64">
        <f>'ادخال البيانات (ث مقررات)'!G49</f>
        <v>0</v>
      </c>
      <c r="I48" s="81">
        <f t="shared" si="2"/>
        <v>0</v>
      </c>
      <c r="J48" s="65">
        <f>'ادخال البيانات (ث مقررات)'!H49</f>
        <v>0</v>
      </c>
      <c r="K48" s="81">
        <f t="shared" si="3"/>
        <v>0</v>
      </c>
      <c r="L48" s="64">
        <f>'ادخال البيانات (ث مقررات)'!I49</f>
        <v>0</v>
      </c>
      <c r="M48" s="81">
        <f t="shared" si="4"/>
        <v>0</v>
      </c>
      <c r="N48" s="65">
        <f>'ادخال البيانات (ث مقررات)'!J49</f>
        <v>0</v>
      </c>
      <c r="O48" s="81">
        <f t="shared" si="5"/>
        <v>0</v>
      </c>
      <c r="P48" s="11"/>
    </row>
    <row r="49" spans="4:16" x14ac:dyDescent="0.3">
      <c r="D49" s="64">
        <f>'ادخال البيانات (ث مقررات)'!E50</f>
        <v>0</v>
      </c>
      <c r="E49" s="81">
        <f t="shared" si="0"/>
        <v>0</v>
      </c>
      <c r="F49" s="65">
        <f>'ادخال البيانات (ث مقررات)'!F50</f>
        <v>0</v>
      </c>
      <c r="G49" s="81">
        <f t="shared" si="1"/>
        <v>0</v>
      </c>
      <c r="H49" s="64">
        <f>'ادخال البيانات (ث مقررات)'!G50</f>
        <v>0</v>
      </c>
      <c r="I49" s="81">
        <f t="shared" si="2"/>
        <v>0</v>
      </c>
      <c r="J49" s="65">
        <f>'ادخال البيانات (ث مقررات)'!H50</f>
        <v>0</v>
      </c>
      <c r="K49" s="81">
        <f t="shared" si="3"/>
        <v>0</v>
      </c>
      <c r="L49" s="64">
        <f>'ادخال البيانات (ث مقررات)'!I50</f>
        <v>0</v>
      </c>
      <c r="M49" s="81">
        <f t="shared" si="4"/>
        <v>0</v>
      </c>
      <c r="N49" s="65">
        <f>'ادخال البيانات (ث مقررات)'!J50</f>
        <v>0</v>
      </c>
      <c r="O49" s="81">
        <f t="shared" si="5"/>
        <v>0</v>
      </c>
      <c r="P49" s="11"/>
    </row>
    <row r="50" spans="4:16" x14ac:dyDescent="0.3">
      <c r="D50" s="64">
        <f>'ادخال البيانات (ث مقررات)'!E51</f>
        <v>0</v>
      </c>
      <c r="E50" s="81">
        <f t="shared" si="0"/>
        <v>0</v>
      </c>
      <c r="F50" s="65">
        <f>'ادخال البيانات (ث مقررات)'!F51</f>
        <v>0</v>
      </c>
      <c r="G50" s="81">
        <f t="shared" si="1"/>
        <v>0</v>
      </c>
      <c r="H50" s="64">
        <f>'ادخال البيانات (ث مقررات)'!G51</f>
        <v>0</v>
      </c>
      <c r="I50" s="81">
        <f t="shared" si="2"/>
        <v>0</v>
      </c>
      <c r="J50" s="65">
        <f>'ادخال البيانات (ث مقررات)'!H51</f>
        <v>0</v>
      </c>
      <c r="K50" s="81">
        <f t="shared" si="3"/>
        <v>0</v>
      </c>
      <c r="L50" s="64">
        <f>'ادخال البيانات (ث مقررات)'!I51</f>
        <v>0</v>
      </c>
      <c r="M50" s="81">
        <f t="shared" si="4"/>
        <v>0</v>
      </c>
      <c r="N50" s="65">
        <f>'ادخال البيانات (ث مقررات)'!J51</f>
        <v>0</v>
      </c>
      <c r="O50" s="81">
        <f t="shared" si="5"/>
        <v>0</v>
      </c>
      <c r="P50" s="11"/>
    </row>
    <row r="51" spans="4:16" x14ac:dyDescent="0.3">
      <c r="D51" s="64">
        <f>'ادخال البيانات (ث مقررات)'!E52</f>
        <v>0</v>
      </c>
      <c r="E51" s="81">
        <f t="shared" si="0"/>
        <v>0</v>
      </c>
      <c r="F51" s="65">
        <f>'ادخال البيانات (ث مقررات)'!F52</f>
        <v>0</v>
      </c>
      <c r="G51" s="81">
        <f t="shared" si="1"/>
        <v>0</v>
      </c>
      <c r="H51" s="64">
        <f>'ادخال البيانات (ث مقررات)'!G52</f>
        <v>0</v>
      </c>
      <c r="I51" s="81">
        <f t="shared" si="2"/>
        <v>0</v>
      </c>
      <c r="J51" s="65">
        <f>'ادخال البيانات (ث مقررات)'!H52</f>
        <v>0</v>
      </c>
      <c r="K51" s="81">
        <f t="shared" si="3"/>
        <v>0</v>
      </c>
      <c r="L51" s="64">
        <f>'ادخال البيانات (ث مقررات)'!I52</f>
        <v>0</v>
      </c>
      <c r="M51" s="81">
        <f t="shared" si="4"/>
        <v>0</v>
      </c>
      <c r="N51" s="65">
        <f>'ادخال البيانات (ث مقررات)'!J52</f>
        <v>0</v>
      </c>
      <c r="O51" s="81">
        <f t="shared" si="5"/>
        <v>0</v>
      </c>
      <c r="P51" s="11"/>
    </row>
    <row r="52" spans="4:16" x14ac:dyDescent="0.3">
      <c r="D52" s="64">
        <f>'ادخال البيانات (ث مقررات)'!E53</f>
        <v>0</v>
      </c>
      <c r="E52" s="81">
        <f t="shared" si="0"/>
        <v>0</v>
      </c>
      <c r="F52" s="65">
        <f>'ادخال البيانات (ث مقررات)'!F53</f>
        <v>0</v>
      </c>
      <c r="G52" s="81">
        <f t="shared" si="1"/>
        <v>0</v>
      </c>
      <c r="H52" s="64">
        <f>'ادخال البيانات (ث مقررات)'!G53</f>
        <v>0</v>
      </c>
      <c r="I52" s="81">
        <f t="shared" si="2"/>
        <v>0</v>
      </c>
      <c r="J52" s="65">
        <f>'ادخال البيانات (ث مقررات)'!H53</f>
        <v>0</v>
      </c>
      <c r="K52" s="81">
        <f t="shared" si="3"/>
        <v>0</v>
      </c>
      <c r="L52" s="64">
        <f>'ادخال البيانات (ث مقررات)'!I53</f>
        <v>0</v>
      </c>
      <c r="M52" s="81">
        <f t="shared" si="4"/>
        <v>0</v>
      </c>
      <c r="N52" s="65">
        <f>'ادخال البيانات (ث مقررات)'!J53</f>
        <v>0</v>
      </c>
      <c r="O52" s="81">
        <f t="shared" si="5"/>
        <v>0</v>
      </c>
      <c r="P52" s="11"/>
    </row>
    <row r="53" spans="4:16" x14ac:dyDescent="0.3">
      <c r="D53" s="64">
        <f>'ادخال البيانات (ث مقررات)'!E54</f>
        <v>0</v>
      </c>
      <c r="E53" s="81">
        <f t="shared" si="0"/>
        <v>0</v>
      </c>
      <c r="F53" s="65">
        <f>'ادخال البيانات (ث مقررات)'!F54</f>
        <v>0</v>
      </c>
      <c r="G53" s="81">
        <f t="shared" si="1"/>
        <v>0</v>
      </c>
      <c r="H53" s="64">
        <f>'ادخال البيانات (ث مقررات)'!G54</f>
        <v>0</v>
      </c>
      <c r="I53" s="81">
        <f t="shared" si="2"/>
        <v>0</v>
      </c>
      <c r="J53" s="65">
        <f>'ادخال البيانات (ث مقررات)'!H54</f>
        <v>0</v>
      </c>
      <c r="K53" s="81">
        <f t="shared" si="3"/>
        <v>0</v>
      </c>
      <c r="L53" s="64">
        <f>'ادخال البيانات (ث مقررات)'!I54</f>
        <v>0</v>
      </c>
      <c r="M53" s="81">
        <f t="shared" si="4"/>
        <v>0</v>
      </c>
      <c r="N53" s="65">
        <f>'ادخال البيانات (ث مقررات)'!J54</f>
        <v>0</v>
      </c>
      <c r="O53" s="81">
        <f t="shared" si="5"/>
        <v>0</v>
      </c>
      <c r="P53" s="11"/>
    </row>
    <row r="54" spans="4:16" x14ac:dyDescent="0.3">
      <c r="D54" s="64">
        <f>'ادخال البيانات (ث مقررات)'!E55</f>
        <v>0</v>
      </c>
      <c r="E54" s="81">
        <f t="shared" si="0"/>
        <v>0</v>
      </c>
      <c r="F54" s="65">
        <f>'ادخال البيانات (ث مقررات)'!F55</f>
        <v>0</v>
      </c>
      <c r="G54" s="81">
        <f t="shared" si="1"/>
        <v>0</v>
      </c>
      <c r="H54" s="64">
        <f>'ادخال البيانات (ث مقررات)'!G55</f>
        <v>0</v>
      </c>
      <c r="I54" s="81">
        <f t="shared" si="2"/>
        <v>0</v>
      </c>
      <c r="J54" s="65">
        <f>'ادخال البيانات (ث مقررات)'!H55</f>
        <v>0</v>
      </c>
      <c r="K54" s="81">
        <f t="shared" si="3"/>
        <v>0</v>
      </c>
      <c r="L54" s="64">
        <f>'ادخال البيانات (ث مقررات)'!I55</f>
        <v>0</v>
      </c>
      <c r="M54" s="81">
        <f t="shared" si="4"/>
        <v>0</v>
      </c>
      <c r="N54" s="65">
        <f>'ادخال البيانات (ث مقررات)'!J55</f>
        <v>0</v>
      </c>
      <c r="O54" s="81">
        <f t="shared" si="5"/>
        <v>0</v>
      </c>
      <c r="P54" s="11"/>
    </row>
    <row r="55" spans="4:16" x14ac:dyDescent="0.3">
      <c r="D55" s="64">
        <f>'ادخال البيانات (ث مقررات)'!E56</f>
        <v>0</v>
      </c>
      <c r="E55" s="81">
        <f t="shared" si="0"/>
        <v>0</v>
      </c>
      <c r="F55" s="65">
        <f>'ادخال البيانات (ث مقررات)'!F56</f>
        <v>0</v>
      </c>
      <c r="G55" s="81">
        <f t="shared" si="1"/>
        <v>0</v>
      </c>
      <c r="H55" s="64">
        <f>'ادخال البيانات (ث مقررات)'!G56</f>
        <v>0</v>
      </c>
      <c r="I55" s="81">
        <f t="shared" si="2"/>
        <v>0</v>
      </c>
      <c r="J55" s="65">
        <f>'ادخال البيانات (ث مقررات)'!H56</f>
        <v>0</v>
      </c>
      <c r="K55" s="81">
        <f t="shared" si="3"/>
        <v>0</v>
      </c>
      <c r="L55" s="64">
        <f>'ادخال البيانات (ث مقررات)'!I56</f>
        <v>0</v>
      </c>
      <c r="M55" s="81">
        <f t="shared" si="4"/>
        <v>0</v>
      </c>
      <c r="N55" s="65">
        <f>'ادخال البيانات (ث مقررات)'!J56</f>
        <v>0</v>
      </c>
      <c r="O55" s="81">
        <f t="shared" si="5"/>
        <v>0</v>
      </c>
      <c r="P55" s="11"/>
    </row>
    <row r="56" spans="4:16" x14ac:dyDescent="0.3">
      <c r="D56" s="64">
        <f>'ادخال البيانات (ث مقررات)'!E57</f>
        <v>0</v>
      </c>
      <c r="E56" s="81">
        <f t="shared" si="0"/>
        <v>0</v>
      </c>
      <c r="F56" s="65">
        <f>'ادخال البيانات (ث مقررات)'!F57</f>
        <v>0</v>
      </c>
      <c r="G56" s="81">
        <f t="shared" si="1"/>
        <v>0</v>
      </c>
      <c r="H56" s="64">
        <f>'ادخال البيانات (ث مقررات)'!G57</f>
        <v>0</v>
      </c>
      <c r="I56" s="81">
        <f t="shared" si="2"/>
        <v>0</v>
      </c>
      <c r="J56" s="65">
        <f>'ادخال البيانات (ث مقررات)'!H57</f>
        <v>0</v>
      </c>
      <c r="K56" s="81">
        <f t="shared" si="3"/>
        <v>0</v>
      </c>
      <c r="L56" s="64">
        <f>'ادخال البيانات (ث مقررات)'!I57</f>
        <v>0</v>
      </c>
      <c r="M56" s="81">
        <f t="shared" si="4"/>
        <v>0</v>
      </c>
      <c r="N56" s="65">
        <f>'ادخال البيانات (ث مقررات)'!J57</f>
        <v>0</v>
      </c>
      <c r="O56" s="81">
        <f t="shared" si="5"/>
        <v>0</v>
      </c>
      <c r="P56" s="11"/>
    </row>
    <row r="57" spans="4:16" x14ac:dyDescent="0.3">
      <c r="D57" s="64">
        <f>'ادخال البيانات (ث مقررات)'!E58</f>
        <v>0</v>
      </c>
      <c r="E57" s="81">
        <f t="shared" si="0"/>
        <v>0</v>
      </c>
      <c r="F57" s="65">
        <f>'ادخال البيانات (ث مقررات)'!F58</f>
        <v>0</v>
      </c>
      <c r="G57" s="81">
        <f t="shared" si="1"/>
        <v>0</v>
      </c>
      <c r="H57" s="64">
        <f>'ادخال البيانات (ث مقررات)'!G58</f>
        <v>0</v>
      </c>
      <c r="I57" s="81">
        <f t="shared" si="2"/>
        <v>0</v>
      </c>
      <c r="J57" s="65">
        <f>'ادخال البيانات (ث مقررات)'!H58</f>
        <v>0</v>
      </c>
      <c r="K57" s="81">
        <f t="shared" si="3"/>
        <v>0</v>
      </c>
      <c r="L57" s="64">
        <f>'ادخال البيانات (ث مقررات)'!I58</f>
        <v>0</v>
      </c>
      <c r="M57" s="81">
        <f t="shared" si="4"/>
        <v>0</v>
      </c>
      <c r="N57" s="65">
        <f>'ادخال البيانات (ث مقررات)'!J58</f>
        <v>0</v>
      </c>
      <c r="O57" s="81">
        <f t="shared" si="5"/>
        <v>0</v>
      </c>
      <c r="P57" s="11"/>
    </row>
    <row r="58" spans="4:16" x14ac:dyDescent="0.3">
      <c r="D58" s="64">
        <f>'ادخال البيانات (ث مقررات)'!E59</f>
        <v>0</v>
      </c>
      <c r="E58" s="81">
        <f t="shared" si="0"/>
        <v>0</v>
      </c>
      <c r="F58" s="65">
        <f>'ادخال البيانات (ث مقررات)'!F59</f>
        <v>0</v>
      </c>
      <c r="G58" s="81">
        <f t="shared" si="1"/>
        <v>0</v>
      </c>
      <c r="H58" s="64">
        <f>'ادخال البيانات (ث مقررات)'!G59</f>
        <v>0</v>
      </c>
      <c r="I58" s="81">
        <f t="shared" si="2"/>
        <v>0</v>
      </c>
      <c r="J58" s="65">
        <f>'ادخال البيانات (ث مقررات)'!H59</f>
        <v>0</v>
      </c>
      <c r="K58" s="81">
        <f t="shared" si="3"/>
        <v>0</v>
      </c>
      <c r="L58" s="64">
        <f>'ادخال البيانات (ث مقررات)'!I59</f>
        <v>0</v>
      </c>
      <c r="M58" s="81">
        <f t="shared" si="4"/>
        <v>0</v>
      </c>
      <c r="N58" s="65">
        <f>'ادخال البيانات (ث مقررات)'!J59</f>
        <v>0</v>
      </c>
      <c r="O58" s="81">
        <f t="shared" si="5"/>
        <v>0</v>
      </c>
      <c r="P58" s="11"/>
    </row>
    <row r="59" spans="4:16" x14ac:dyDescent="0.3">
      <c r="D59" s="64">
        <f>'ادخال البيانات (ث مقررات)'!E60</f>
        <v>0</v>
      </c>
      <c r="E59" s="81">
        <f t="shared" si="0"/>
        <v>0</v>
      </c>
      <c r="F59" s="65">
        <f>'ادخال البيانات (ث مقررات)'!F60</f>
        <v>0</v>
      </c>
      <c r="G59" s="81">
        <f t="shared" si="1"/>
        <v>0</v>
      </c>
      <c r="H59" s="64">
        <f>'ادخال البيانات (ث مقررات)'!G60</f>
        <v>0</v>
      </c>
      <c r="I59" s="81">
        <f t="shared" si="2"/>
        <v>0</v>
      </c>
      <c r="J59" s="65">
        <f>'ادخال البيانات (ث مقررات)'!H60</f>
        <v>0</v>
      </c>
      <c r="K59" s="81">
        <f t="shared" si="3"/>
        <v>0</v>
      </c>
      <c r="L59" s="64">
        <f>'ادخال البيانات (ث مقررات)'!I60</f>
        <v>0</v>
      </c>
      <c r="M59" s="81">
        <f t="shared" si="4"/>
        <v>0</v>
      </c>
      <c r="N59" s="65">
        <f>'ادخال البيانات (ث مقررات)'!J60</f>
        <v>0</v>
      </c>
      <c r="O59" s="81">
        <f t="shared" si="5"/>
        <v>0</v>
      </c>
      <c r="P59" s="11"/>
    </row>
    <row r="60" spans="4:16" x14ac:dyDescent="0.3">
      <c r="D60" s="64">
        <f>'ادخال البيانات (ث مقررات)'!E61</f>
        <v>0</v>
      </c>
      <c r="E60" s="81">
        <f t="shared" si="0"/>
        <v>0</v>
      </c>
      <c r="F60" s="65">
        <f>'ادخال البيانات (ث مقررات)'!F61</f>
        <v>0</v>
      </c>
      <c r="G60" s="81">
        <f t="shared" si="1"/>
        <v>0</v>
      </c>
      <c r="H60" s="64">
        <f>'ادخال البيانات (ث مقررات)'!G61</f>
        <v>0</v>
      </c>
      <c r="I60" s="81">
        <f t="shared" si="2"/>
        <v>0</v>
      </c>
      <c r="J60" s="65">
        <f>'ادخال البيانات (ث مقررات)'!H61</f>
        <v>0</v>
      </c>
      <c r="K60" s="81">
        <f t="shared" si="3"/>
        <v>0</v>
      </c>
      <c r="L60" s="64">
        <f>'ادخال البيانات (ث مقررات)'!I61</f>
        <v>0</v>
      </c>
      <c r="M60" s="81">
        <f t="shared" si="4"/>
        <v>0</v>
      </c>
      <c r="N60" s="65">
        <f>'ادخال البيانات (ث مقررات)'!J61</f>
        <v>0</v>
      </c>
      <c r="O60" s="81">
        <f t="shared" si="5"/>
        <v>0</v>
      </c>
      <c r="P60" s="11"/>
    </row>
    <row r="61" spans="4:16" x14ac:dyDescent="0.3">
      <c r="D61" s="64">
        <f>'ادخال البيانات (ث مقررات)'!E62</f>
        <v>0</v>
      </c>
      <c r="E61" s="81">
        <f t="shared" si="0"/>
        <v>0</v>
      </c>
      <c r="F61" s="65">
        <f>'ادخال البيانات (ث مقررات)'!F62</f>
        <v>0</v>
      </c>
      <c r="G61" s="81">
        <f t="shared" si="1"/>
        <v>0</v>
      </c>
      <c r="H61" s="64">
        <f>'ادخال البيانات (ث مقررات)'!G62</f>
        <v>0</v>
      </c>
      <c r="I61" s="81">
        <f t="shared" si="2"/>
        <v>0</v>
      </c>
      <c r="J61" s="65">
        <f>'ادخال البيانات (ث مقررات)'!H62</f>
        <v>0</v>
      </c>
      <c r="K61" s="81">
        <f t="shared" si="3"/>
        <v>0</v>
      </c>
      <c r="L61" s="64">
        <f>'ادخال البيانات (ث مقررات)'!I62</f>
        <v>0</v>
      </c>
      <c r="M61" s="81">
        <f t="shared" si="4"/>
        <v>0</v>
      </c>
      <c r="N61" s="65">
        <f>'ادخال البيانات (ث مقررات)'!J62</f>
        <v>0</v>
      </c>
      <c r="O61" s="81">
        <f t="shared" si="5"/>
        <v>0</v>
      </c>
      <c r="P61" s="11"/>
    </row>
    <row r="62" spans="4:16" x14ac:dyDescent="0.3">
      <c r="D62" s="64">
        <f>'ادخال البيانات (ث مقررات)'!E63</f>
        <v>0</v>
      </c>
      <c r="E62" s="81">
        <f t="shared" si="0"/>
        <v>0</v>
      </c>
      <c r="F62" s="65">
        <f>'ادخال البيانات (ث مقررات)'!F63</f>
        <v>0</v>
      </c>
      <c r="G62" s="81">
        <f t="shared" si="1"/>
        <v>0</v>
      </c>
      <c r="H62" s="64">
        <f>'ادخال البيانات (ث مقررات)'!G63</f>
        <v>0</v>
      </c>
      <c r="I62" s="81">
        <f t="shared" si="2"/>
        <v>0</v>
      </c>
      <c r="J62" s="65">
        <f>'ادخال البيانات (ث مقررات)'!H63</f>
        <v>0</v>
      </c>
      <c r="K62" s="81">
        <f t="shared" si="3"/>
        <v>0</v>
      </c>
      <c r="L62" s="64">
        <f>'ادخال البيانات (ث مقررات)'!I63</f>
        <v>0</v>
      </c>
      <c r="M62" s="81">
        <f t="shared" si="4"/>
        <v>0</v>
      </c>
      <c r="N62" s="65">
        <f>'ادخال البيانات (ث مقررات)'!J63</f>
        <v>0</v>
      </c>
      <c r="O62" s="81">
        <f t="shared" si="5"/>
        <v>0</v>
      </c>
      <c r="P62" s="11"/>
    </row>
    <row r="63" spans="4:16" x14ac:dyDescent="0.3">
      <c r="D63" s="64">
        <f>'ادخال البيانات (ث مقررات)'!E64</f>
        <v>0</v>
      </c>
      <c r="E63" s="81">
        <f t="shared" si="0"/>
        <v>0</v>
      </c>
      <c r="F63" s="65">
        <f>'ادخال البيانات (ث مقررات)'!F64</f>
        <v>0</v>
      </c>
      <c r="G63" s="81">
        <f t="shared" si="1"/>
        <v>0</v>
      </c>
      <c r="H63" s="64">
        <f>'ادخال البيانات (ث مقررات)'!G64</f>
        <v>0</v>
      </c>
      <c r="I63" s="81">
        <f t="shared" si="2"/>
        <v>0</v>
      </c>
      <c r="J63" s="65">
        <f>'ادخال البيانات (ث مقررات)'!H64</f>
        <v>0</v>
      </c>
      <c r="K63" s="81">
        <f t="shared" si="3"/>
        <v>0</v>
      </c>
      <c r="L63" s="64">
        <f>'ادخال البيانات (ث مقررات)'!I64</f>
        <v>0</v>
      </c>
      <c r="M63" s="81">
        <f t="shared" si="4"/>
        <v>0</v>
      </c>
      <c r="N63" s="65">
        <f>'ادخال البيانات (ث مقررات)'!J64</f>
        <v>0</v>
      </c>
      <c r="O63" s="81">
        <f t="shared" si="5"/>
        <v>0</v>
      </c>
      <c r="P63" s="11"/>
    </row>
    <row r="64" spans="4:16" x14ac:dyDescent="0.3">
      <c r="D64" s="64">
        <f>'ادخال البيانات (ث مقررات)'!E65</f>
        <v>0</v>
      </c>
      <c r="E64" s="81">
        <f t="shared" si="0"/>
        <v>0</v>
      </c>
      <c r="F64" s="65">
        <f>'ادخال البيانات (ث مقررات)'!F65</f>
        <v>0</v>
      </c>
      <c r="G64" s="81">
        <f t="shared" si="1"/>
        <v>0</v>
      </c>
      <c r="H64" s="64">
        <f>'ادخال البيانات (ث مقررات)'!G65</f>
        <v>0</v>
      </c>
      <c r="I64" s="81">
        <f t="shared" si="2"/>
        <v>0</v>
      </c>
      <c r="J64" s="65">
        <f>'ادخال البيانات (ث مقررات)'!H65</f>
        <v>0</v>
      </c>
      <c r="K64" s="81">
        <f t="shared" si="3"/>
        <v>0</v>
      </c>
      <c r="L64" s="64">
        <f>'ادخال البيانات (ث مقررات)'!I65</f>
        <v>0</v>
      </c>
      <c r="M64" s="81">
        <f t="shared" si="4"/>
        <v>0</v>
      </c>
      <c r="N64" s="65">
        <f>'ادخال البيانات (ث مقررات)'!J65</f>
        <v>0</v>
      </c>
      <c r="O64" s="81">
        <f t="shared" si="5"/>
        <v>0</v>
      </c>
      <c r="P64" s="11"/>
    </row>
    <row r="65" spans="4:16" x14ac:dyDescent="0.3">
      <c r="D65" s="64">
        <f>'ادخال البيانات (ث مقررات)'!E66</f>
        <v>0</v>
      </c>
      <c r="E65" s="81">
        <f t="shared" si="0"/>
        <v>0</v>
      </c>
      <c r="F65" s="65">
        <f>'ادخال البيانات (ث مقررات)'!F66</f>
        <v>0</v>
      </c>
      <c r="G65" s="81">
        <f t="shared" si="1"/>
        <v>0</v>
      </c>
      <c r="H65" s="64">
        <f>'ادخال البيانات (ث مقررات)'!G66</f>
        <v>0</v>
      </c>
      <c r="I65" s="81">
        <f t="shared" si="2"/>
        <v>0</v>
      </c>
      <c r="J65" s="65">
        <f>'ادخال البيانات (ث مقررات)'!H66</f>
        <v>0</v>
      </c>
      <c r="K65" s="81">
        <f t="shared" si="3"/>
        <v>0</v>
      </c>
      <c r="L65" s="64">
        <f>'ادخال البيانات (ث مقررات)'!I66</f>
        <v>0</v>
      </c>
      <c r="M65" s="81">
        <f t="shared" si="4"/>
        <v>0</v>
      </c>
      <c r="N65" s="65">
        <f>'ادخال البيانات (ث مقررات)'!J66</f>
        <v>0</v>
      </c>
      <c r="O65" s="81">
        <f t="shared" si="5"/>
        <v>0</v>
      </c>
      <c r="P65" s="11"/>
    </row>
    <row r="66" spans="4:16" x14ac:dyDescent="0.3">
      <c r="D66" s="64">
        <f>'ادخال البيانات (ث مقررات)'!E67</f>
        <v>0</v>
      </c>
      <c r="E66" s="81">
        <f t="shared" si="0"/>
        <v>0</v>
      </c>
      <c r="F66" s="65">
        <f>'ادخال البيانات (ث مقررات)'!F67</f>
        <v>0</v>
      </c>
      <c r="G66" s="81">
        <f t="shared" si="1"/>
        <v>0</v>
      </c>
      <c r="H66" s="64">
        <f>'ادخال البيانات (ث مقررات)'!G67</f>
        <v>0</v>
      </c>
      <c r="I66" s="81">
        <f t="shared" si="2"/>
        <v>0</v>
      </c>
      <c r="J66" s="65">
        <f>'ادخال البيانات (ث مقررات)'!H67</f>
        <v>0</v>
      </c>
      <c r="K66" s="81">
        <f t="shared" si="3"/>
        <v>0</v>
      </c>
      <c r="L66" s="64">
        <f>'ادخال البيانات (ث مقررات)'!I67</f>
        <v>0</v>
      </c>
      <c r="M66" s="81">
        <f t="shared" si="4"/>
        <v>0</v>
      </c>
      <c r="N66" s="65">
        <f>'ادخال البيانات (ث مقررات)'!J67</f>
        <v>0</v>
      </c>
      <c r="O66" s="81">
        <f t="shared" si="5"/>
        <v>0</v>
      </c>
      <c r="P66" s="11"/>
    </row>
    <row r="67" spans="4:16" x14ac:dyDescent="0.3">
      <c r="D67" s="64">
        <f>'ادخال البيانات (ث مقررات)'!E68</f>
        <v>0</v>
      </c>
      <c r="E67" s="81">
        <f t="shared" si="0"/>
        <v>0</v>
      </c>
      <c r="F67" s="65">
        <f>'ادخال البيانات (ث مقررات)'!F68</f>
        <v>0</v>
      </c>
      <c r="G67" s="81">
        <f t="shared" si="1"/>
        <v>0</v>
      </c>
      <c r="H67" s="64">
        <f>'ادخال البيانات (ث مقررات)'!G68</f>
        <v>0</v>
      </c>
      <c r="I67" s="81">
        <f t="shared" si="2"/>
        <v>0</v>
      </c>
      <c r="J67" s="65">
        <f>'ادخال البيانات (ث مقررات)'!H68</f>
        <v>0</v>
      </c>
      <c r="K67" s="81">
        <f t="shared" si="3"/>
        <v>0</v>
      </c>
      <c r="L67" s="64">
        <f>'ادخال البيانات (ث مقررات)'!I68</f>
        <v>0</v>
      </c>
      <c r="M67" s="81">
        <f t="shared" si="4"/>
        <v>0</v>
      </c>
      <c r="N67" s="65">
        <f>'ادخال البيانات (ث مقررات)'!J68</f>
        <v>0</v>
      </c>
      <c r="O67" s="81">
        <f t="shared" si="5"/>
        <v>0</v>
      </c>
      <c r="P67" s="11"/>
    </row>
    <row r="68" spans="4:16" x14ac:dyDescent="0.3">
      <c r="D68" s="64">
        <f>'ادخال البيانات (ث مقررات)'!E69</f>
        <v>0</v>
      </c>
      <c r="E68" s="81">
        <f t="shared" si="0"/>
        <v>0</v>
      </c>
      <c r="F68" s="65">
        <f>'ادخال البيانات (ث مقررات)'!F69</f>
        <v>0</v>
      </c>
      <c r="G68" s="81">
        <f t="shared" si="1"/>
        <v>0</v>
      </c>
      <c r="H68" s="64">
        <f>'ادخال البيانات (ث مقررات)'!G69</f>
        <v>0</v>
      </c>
      <c r="I68" s="81">
        <f t="shared" si="2"/>
        <v>0</v>
      </c>
      <c r="J68" s="65">
        <f>'ادخال البيانات (ث مقررات)'!H69</f>
        <v>0</v>
      </c>
      <c r="K68" s="81">
        <f t="shared" si="3"/>
        <v>0</v>
      </c>
      <c r="L68" s="64">
        <f>'ادخال البيانات (ث مقررات)'!I69</f>
        <v>0</v>
      </c>
      <c r="M68" s="81">
        <f t="shared" si="4"/>
        <v>0</v>
      </c>
      <c r="N68" s="65">
        <f>'ادخال البيانات (ث مقررات)'!J69</f>
        <v>0</v>
      </c>
      <c r="O68" s="81">
        <f t="shared" si="5"/>
        <v>0</v>
      </c>
      <c r="P68" s="11"/>
    </row>
    <row r="69" spans="4:16" x14ac:dyDescent="0.3">
      <c r="D69" s="64">
        <f>'ادخال البيانات (ث مقررات)'!E70</f>
        <v>0</v>
      </c>
      <c r="E69" s="81">
        <f t="shared" si="0"/>
        <v>0</v>
      </c>
      <c r="F69" s="65">
        <f>'ادخال البيانات (ث مقررات)'!F70</f>
        <v>0</v>
      </c>
      <c r="G69" s="81">
        <f t="shared" si="1"/>
        <v>0</v>
      </c>
      <c r="H69" s="64">
        <f>'ادخال البيانات (ث مقررات)'!G70</f>
        <v>0</v>
      </c>
      <c r="I69" s="81">
        <f t="shared" si="2"/>
        <v>0</v>
      </c>
      <c r="J69" s="65">
        <f>'ادخال البيانات (ث مقررات)'!H70</f>
        <v>0</v>
      </c>
      <c r="K69" s="81">
        <f t="shared" si="3"/>
        <v>0</v>
      </c>
      <c r="L69" s="64">
        <f>'ادخال البيانات (ث مقررات)'!I70</f>
        <v>0</v>
      </c>
      <c r="M69" s="81">
        <f t="shared" si="4"/>
        <v>0</v>
      </c>
      <c r="N69" s="65">
        <f>'ادخال البيانات (ث مقررات)'!J70</f>
        <v>0</v>
      </c>
      <c r="O69" s="81">
        <f t="shared" si="5"/>
        <v>0</v>
      </c>
      <c r="P69" s="11"/>
    </row>
    <row r="70" spans="4:16" x14ac:dyDescent="0.3">
      <c r="D70" s="64">
        <f>'ادخال البيانات (ث مقررات)'!E71</f>
        <v>0</v>
      </c>
      <c r="E70" s="81">
        <f t="shared" si="0"/>
        <v>0</v>
      </c>
      <c r="F70" s="65">
        <f>'ادخال البيانات (ث مقررات)'!F71</f>
        <v>0</v>
      </c>
      <c r="G70" s="81">
        <f t="shared" si="1"/>
        <v>0</v>
      </c>
      <c r="H70" s="64">
        <f>'ادخال البيانات (ث مقررات)'!G71</f>
        <v>0</v>
      </c>
      <c r="I70" s="81">
        <f t="shared" si="2"/>
        <v>0</v>
      </c>
      <c r="J70" s="65">
        <f>'ادخال البيانات (ث مقررات)'!H71</f>
        <v>0</v>
      </c>
      <c r="K70" s="81">
        <f t="shared" si="3"/>
        <v>0</v>
      </c>
      <c r="L70" s="64">
        <f>'ادخال البيانات (ث مقررات)'!I71</f>
        <v>0</v>
      </c>
      <c r="M70" s="81">
        <f t="shared" si="4"/>
        <v>0</v>
      </c>
      <c r="N70" s="65">
        <f>'ادخال البيانات (ث مقررات)'!J71</f>
        <v>0</v>
      </c>
      <c r="O70" s="81">
        <f t="shared" si="5"/>
        <v>0</v>
      </c>
      <c r="P70" s="11"/>
    </row>
    <row r="71" spans="4:16" x14ac:dyDescent="0.3">
      <c r="D71" s="64">
        <f>'ادخال البيانات (ث مقررات)'!E72</f>
        <v>0</v>
      </c>
      <c r="E71" s="81">
        <f t="shared" si="0"/>
        <v>0</v>
      </c>
      <c r="F71" s="65">
        <f>'ادخال البيانات (ث مقررات)'!F72</f>
        <v>0</v>
      </c>
      <c r="G71" s="81">
        <f t="shared" si="1"/>
        <v>0</v>
      </c>
      <c r="H71" s="64">
        <f>'ادخال البيانات (ث مقررات)'!G72</f>
        <v>0</v>
      </c>
      <c r="I71" s="81">
        <f t="shared" si="2"/>
        <v>0</v>
      </c>
      <c r="J71" s="65">
        <f>'ادخال البيانات (ث مقررات)'!H72</f>
        <v>0</v>
      </c>
      <c r="K71" s="81">
        <f t="shared" si="3"/>
        <v>0</v>
      </c>
      <c r="L71" s="64">
        <f>'ادخال البيانات (ث مقررات)'!I72</f>
        <v>0</v>
      </c>
      <c r="M71" s="81">
        <f t="shared" si="4"/>
        <v>0</v>
      </c>
      <c r="N71" s="65">
        <f>'ادخال البيانات (ث مقررات)'!J72</f>
        <v>0</v>
      </c>
      <c r="O71" s="81">
        <f t="shared" si="5"/>
        <v>0</v>
      </c>
      <c r="P71" s="11"/>
    </row>
    <row r="72" spans="4:16" x14ac:dyDescent="0.3">
      <c r="D72" s="64">
        <f>'ادخال البيانات (ث مقررات)'!E73</f>
        <v>0</v>
      </c>
      <c r="E72" s="81">
        <f t="shared" si="0"/>
        <v>0</v>
      </c>
      <c r="F72" s="65">
        <f>'ادخال البيانات (ث مقررات)'!F73</f>
        <v>0</v>
      </c>
      <c r="G72" s="81">
        <f t="shared" si="1"/>
        <v>0</v>
      </c>
      <c r="H72" s="64">
        <f>'ادخال البيانات (ث مقررات)'!G73</f>
        <v>0</v>
      </c>
      <c r="I72" s="81">
        <f t="shared" si="2"/>
        <v>0</v>
      </c>
      <c r="J72" s="65">
        <f>'ادخال البيانات (ث مقررات)'!H73</f>
        <v>0</v>
      </c>
      <c r="K72" s="81">
        <f t="shared" si="3"/>
        <v>0</v>
      </c>
      <c r="L72" s="64">
        <f>'ادخال البيانات (ث مقررات)'!I73</f>
        <v>0</v>
      </c>
      <c r="M72" s="81">
        <f t="shared" si="4"/>
        <v>0</v>
      </c>
      <c r="N72" s="65">
        <f>'ادخال البيانات (ث مقررات)'!J73</f>
        <v>0</v>
      </c>
      <c r="O72" s="81">
        <f t="shared" si="5"/>
        <v>0</v>
      </c>
      <c r="P72" s="11"/>
    </row>
    <row r="73" spans="4:16" x14ac:dyDescent="0.3">
      <c r="D73" s="64">
        <f>'ادخال البيانات (ث مقررات)'!E74</f>
        <v>0</v>
      </c>
      <c r="E73" s="81">
        <f t="shared" si="0"/>
        <v>0</v>
      </c>
      <c r="F73" s="65">
        <f>'ادخال البيانات (ث مقررات)'!F74</f>
        <v>0</v>
      </c>
      <c r="G73" s="81">
        <f t="shared" si="1"/>
        <v>0</v>
      </c>
      <c r="H73" s="64">
        <f>'ادخال البيانات (ث مقررات)'!G74</f>
        <v>0</v>
      </c>
      <c r="I73" s="81">
        <f t="shared" si="2"/>
        <v>0</v>
      </c>
      <c r="J73" s="65">
        <f>'ادخال البيانات (ث مقررات)'!H74</f>
        <v>0</v>
      </c>
      <c r="K73" s="81">
        <f t="shared" si="3"/>
        <v>0</v>
      </c>
      <c r="L73" s="64">
        <f>'ادخال البيانات (ث مقررات)'!I74</f>
        <v>0</v>
      </c>
      <c r="M73" s="81">
        <f t="shared" si="4"/>
        <v>0</v>
      </c>
      <c r="N73" s="65">
        <f>'ادخال البيانات (ث مقررات)'!J74</f>
        <v>0</v>
      </c>
      <c r="O73" s="81">
        <f t="shared" si="5"/>
        <v>0</v>
      </c>
      <c r="P73" s="11"/>
    </row>
    <row r="74" spans="4:16" x14ac:dyDescent="0.3">
      <c r="D74" s="64">
        <f>'ادخال البيانات (ث مقررات)'!E75</f>
        <v>0</v>
      </c>
      <c r="E74" s="81">
        <f t="shared" si="0"/>
        <v>0</v>
      </c>
      <c r="F74" s="65">
        <f>'ادخال البيانات (ث مقررات)'!F75</f>
        <v>0</v>
      </c>
      <c r="G74" s="81">
        <f t="shared" si="1"/>
        <v>0</v>
      </c>
      <c r="H74" s="64">
        <f>'ادخال البيانات (ث مقررات)'!G75</f>
        <v>0</v>
      </c>
      <c r="I74" s="81">
        <f t="shared" si="2"/>
        <v>0</v>
      </c>
      <c r="J74" s="65">
        <f>'ادخال البيانات (ث مقررات)'!H75</f>
        <v>0</v>
      </c>
      <c r="K74" s="81">
        <f t="shared" si="3"/>
        <v>0</v>
      </c>
      <c r="L74" s="64">
        <f>'ادخال البيانات (ث مقررات)'!I75</f>
        <v>0</v>
      </c>
      <c r="M74" s="81">
        <f t="shared" si="4"/>
        <v>0</v>
      </c>
      <c r="N74" s="65">
        <f>'ادخال البيانات (ث مقررات)'!J75</f>
        <v>0</v>
      </c>
      <c r="O74" s="81">
        <f t="shared" si="5"/>
        <v>0</v>
      </c>
      <c r="P74" s="11"/>
    </row>
    <row r="75" spans="4:16" x14ac:dyDescent="0.3">
      <c r="D75" s="64">
        <f>'ادخال البيانات (ث مقررات)'!E76</f>
        <v>0</v>
      </c>
      <c r="E75" s="81">
        <f t="shared" si="0"/>
        <v>0</v>
      </c>
      <c r="F75" s="65">
        <f>'ادخال البيانات (ث مقررات)'!F76</f>
        <v>0</v>
      </c>
      <c r="G75" s="81">
        <f t="shared" si="1"/>
        <v>0</v>
      </c>
      <c r="H75" s="64">
        <f>'ادخال البيانات (ث مقررات)'!G76</f>
        <v>0</v>
      </c>
      <c r="I75" s="81">
        <f t="shared" si="2"/>
        <v>0</v>
      </c>
      <c r="J75" s="65">
        <f>'ادخال البيانات (ث مقررات)'!H76</f>
        <v>0</v>
      </c>
      <c r="K75" s="81">
        <f t="shared" si="3"/>
        <v>0</v>
      </c>
      <c r="L75" s="64">
        <f>'ادخال البيانات (ث مقررات)'!I76</f>
        <v>0</v>
      </c>
      <c r="M75" s="81">
        <f t="shared" si="4"/>
        <v>0</v>
      </c>
      <c r="N75" s="65">
        <f>'ادخال البيانات (ث مقررات)'!J76</f>
        <v>0</v>
      </c>
      <c r="O75" s="81">
        <f t="shared" si="5"/>
        <v>0</v>
      </c>
      <c r="P75" s="11"/>
    </row>
    <row r="76" spans="4:16" x14ac:dyDescent="0.3">
      <c r="D76" s="64">
        <f>'ادخال البيانات (ث مقررات)'!E77</f>
        <v>0</v>
      </c>
      <c r="E76" s="81">
        <f t="shared" si="0"/>
        <v>0</v>
      </c>
      <c r="F76" s="65">
        <f>'ادخال البيانات (ث مقررات)'!F77</f>
        <v>0</v>
      </c>
      <c r="G76" s="81">
        <f t="shared" si="1"/>
        <v>0</v>
      </c>
      <c r="H76" s="64">
        <f>'ادخال البيانات (ث مقررات)'!G77</f>
        <v>0</v>
      </c>
      <c r="I76" s="81">
        <f t="shared" si="2"/>
        <v>0</v>
      </c>
      <c r="J76" s="65">
        <f>'ادخال البيانات (ث مقررات)'!H77</f>
        <v>0</v>
      </c>
      <c r="K76" s="81">
        <f t="shared" si="3"/>
        <v>0</v>
      </c>
      <c r="L76" s="64">
        <f>'ادخال البيانات (ث مقررات)'!I77</f>
        <v>0</v>
      </c>
      <c r="M76" s="81">
        <f t="shared" si="4"/>
        <v>0</v>
      </c>
      <c r="N76" s="65">
        <f>'ادخال البيانات (ث مقررات)'!J77</f>
        <v>0</v>
      </c>
      <c r="O76" s="81">
        <f t="shared" si="5"/>
        <v>0</v>
      </c>
      <c r="P76" s="11"/>
    </row>
    <row r="77" spans="4:16" x14ac:dyDescent="0.3">
      <c r="D77" s="64">
        <f>'ادخال البيانات (ث مقررات)'!E78</f>
        <v>0</v>
      </c>
      <c r="E77" s="81">
        <f t="shared" si="0"/>
        <v>0</v>
      </c>
      <c r="F77" s="65">
        <f>'ادخال البيانات (ث مقررات)'!F78</f>
        <v>0</v>
      </c>
      <c r="G77" s="81">
        <f t="shared" si="1"/>
        <v>0</v>
      </c>
      <c r="H77" s="64">
        <f>'ادخال البيانات (ث مقررات)'!G78</f>
        <v>0</v>
      </c>
      <c r="I77" s="81">
        <f t="shared" si="2"/>
        <v>0</v>
      </c>
      <c r="J77" s="65">
        <f>'ادخال البيانات (ث مقررات)'!H78</f>
        <v>0</v>
      </c>
      <c r="K77" s="81">
        <f t="shared" si="3"/>
        <v>0</v>
      </c>
      <c r="L77" s="64">
        <f>'ادخال البيانات (ث مقررات)'!I78</f>
        <v>0</v>
      </c>
      <c r="M77" s="81">
        <f t="shared" si="4"/>
        <v>0</v>
      </c>
      <c r="N77" s="65">
        <f>'ادخال البيانات (ث مقررات)'!J78</f>
        <v>0</v>
      </c>
      <c r="O77" s="81">
        <f t="shared" si="5"/>
        <v>0</v>
      </c>
      <c r="P77" s="11"/>
    </row>
    <row r="78" spans="4:16" x14ac:dyDescent="0.3">
      <c r="D78" s="64">
        <f>'ادخال البيانات (ث مقررات)'!E79</f>
        <v>0</v>
      </c>
      <c r="E78" s="81">
        <f t="shared" ref="E78:E141" si="7">D78/$O$8</f>
        <v>0</v>
      </c>
      <c r="F78" s="65">
        <f>'ادخال البيانات (ث مقررات)'!F79</f>
        <v>0</v>
      </c>
      <c r="G78" s="81">
        <f t="shared" ref="G78:G141" si="8">F78/$O$8</f>
        <v>0</v>
      </c>
      <c r="H78" s="64">
        <f>'ادخال البيانات (ث مقررات)'!G79</f>
        <v>0</v>
      </c>
      <c r="I78" s="81">
        <f t="shared" ref="I78:I141" si="9">H78/$O$8</f>
        <v>0</v>
      </c>
      <c r="J78" s="65">
        <f>'ادخال البيانات (ث مقررات)'!H79</f>
        <v>0</v>
      </c>
      <c r="K78" s="81">
        <f t="shared" ref="K78:K141" si="10">J78/$O$8</f>
        <v>0</v>
      </c>
      <c r="L78" s="64">
        <f>'ادخال البيانات (ث مقررات)'!I79</f>
        <v>0</v>
      </c>
      <c r="M78" s="81">
        <f t="shared" ref="M78:M141" si="11">L78/$O$8</f>
        <v>0</v>
      </c>
      <c r="N78" s="65">
        <f>'ادخال البيانات (ث مقررات)'!J79</f>
        <v>0</v>
      </c>
      <c r="O78" s="81">
        <f t="shared" ref="O78:O141" si="12">N78/$O$8</f>
        <v>0</v>
      </c>
      <c r="P78" s="11"/>
    </row>
    <row r="79" spans="4:16" x14ac:dyDescent="0.3">
      <c r="D79" s="64">
        <f>'ادخال البيانات (ث مقررات)'!E80</f>
        <v>0</v>
      </c>
      <c r="E79" s="81">
        <f t="shared" si="7"/>
        <v>0</v>
      </c>
      <c r="F79" s="65">
        <f>'ادخال البيانات (ث مقررات)'!F80</f>
        <v>0</v>
      </c>
      <c r="G79" s="81">
        <f t="shared" si="8"/>
        <v>0</v>
      </c>
      <c r="H79" s="64">
        <f>'ادخال البيانات (ث مقررات)'!G80</f>
        <v>0</v>
      </c>
      <c r="I79" s="81">
        <f t="shared" si="9"/>
        <v>0</v>
      </c>
      <c r="J79" s="65">
        <f>'ادخال البيانات (ث مقررات)'!H80</f>
        <v>0</v>
      </c>
      <c r="K79" s="81">
        <f t="shared" si="10"/>
        <v>0</v>
      </c>
      <c r="L79" s="64">
        <f>'ادخال البيانات (ث مقررات)'!I80</f>
        <v>0</v>
      </c>
      <c r="M79" s="81">
        <f t="shared" si="11"/>
        <v>0</v>
      </c>
      <c r="N79" s="65">
        <f>'ادخال البيانات (ث مقررات)'!J80</f>
        <v>0</v>
      </c>
      <c r="O79" s="81">
        <f t="shared" si="12"/>
        <v>0</v>
      </c>
      <c r="P79" s="11"/>
    </row>
    <row r="80" spans="4:16" x14ac:dyDescent="0.3">
      <c r="D80" s="64">
        <f>'ادخال البيانات (ث مقررات)'!E81</f>
        <v>0</v>
      </c>
      <c r="E80" s="81">
        <f t="shared" si="7"/>
        <v>0</v>
      </c>
      <c r="F80" s="65">
        <f>'ادخال البيانات (ث مقررات)'!F81</f>
        <v>0</v>
      </c>
      <c r="G80" s="81">
        <f t="shared" si="8"/>
        <v>0</v>
      </c>
      <c r="H80" s="64">
        <f>'ادخال البيانات (ث مقررات)'!G81</f>
        <v>0</v>
      </c>
      <c r="I80" s="81">
        <f t="shared" si="9"/>
        <v>0</v>
      </c>
      <c r="J80" s="65">
        <f>'ادخال البيانات (ث مقررات)'!H81</f>
        <v>0</v>
      </c>
      <c r="K80" s="81">
        <f t="shared" si="10"/>
        <v>0</v>
      </c>
      <c r="L80" s="64">
        <f>'ادخال البيانات (ث مقررات)'!I81</f>
        <v>0</v>
      </c>
      <c r="M80" s="81">
        <f t="shared" si="11"/>
        <v>0</v>
      </c>
      <c r="N80" s="65">
        <f>'ادخال البيانات (ث مقررات)'!J81</f>
        <v>0</v>
      </c>
      <c r="O80" s="81">
        <f t="shared" si="12"/>
        <v>0</v>
      </c>
      <c r="P80" s="11"/>
    </row>
    <row r="81" spans="4:16" x14ac:dyDescent="0.3">
      <c r="D81" s="64">
        <f>'ادخال البيانات (ث مقررات)'!E82</f>
        <v>0</v>
      </c>
      <c r="E81" s="81">
        <f t="shared" si="7"/>
        <v>0</v>
      </c>
      <c r="F81" s="65">
        <f>'ادخال البيانات (ث مقررات)'!F82</f>
        <v>0</v>
      </c>
      <c r="G81" s="81">
        <f t="shared" si="8"/>
        <v>0</v>
      </c>
      <c r="H81" s="64">
        <f>'ادخال البيانات (ث مقررات)'!G82</f>
        <v>0</v>
      </c>
      <c r="I81" s="81">
        <f t="shared" si="9"/>
        <v>0</v>
      </c>
      <c r="J81" s="65">
        <f>'ادخال البيانات (ث مقررات)'!H82</f>
        <v>0</v>
      </c>
      <c r="K81" s="81">
        <f t="shared" si="10"/>
        <v>0</v>
      </c>
      <c r="L81" s="64">
        <f>'ادخال البيانات (ث مقررات)'!I82</f>
        <v>0</v>
      </c>
      <c r="M81" s="81">
        <f t="shared" si="11"/>
        <v>0</v>
      </c>
      <c r="N81" s="65">
        <f>'ادخال البيانات (ث مقررات)'!J82</f>
        <v>0</v>
      </c>
      <c r="O81" s="81">
        <f t="shared" si="12"/>
        <v>0</v>
      </c>
      <c r="P81" s="11"/>
    </row>
    <row r="82" spans="4:16" x14ac:dyDescent="0.3">
      <c r="D82" s="64">
        <f>'ادخال البيانات (ث مقررات)'!E83</f>
        <v>0</v>
      </c>
      <c r="E82" s="81">
        <f t="shared" si="7"/>
        <v>0</v>
      </c>
      <c r="F82" s="65">
        <f>'ادخال البيانات (ث مقررات)'!F83</f>
        <v>0</v>
      </c>
      <c r="G82" s="81">
        <f t="shared" si="8"/>
        <v>0</v>
      </c>
      <c r="H82" s="64">
        <f>'ادخال البيانات (ث مقررات)'!G83</f>
        <v>0</v>
      </c>
      <c r="I82" s="81">
        <f t="shared" si="9"/>
        <v>0</v>
      </c>
      <c r="J82" s="65">
        <f>'ادخال البيانات (ث مقررات)'!H83</f>
        <v>0</v>
      </c>
      <c r="K82" s="81">
        <f t="shared" si="10"/>
        <v>0</v>
      </c>
      <c r="L82" s="64">
        <f>'ادخال البيانات (ث مقررات)'!I83</f>
        <v>0</v>
      </c>
      <c r="M82" s="81">
        <f t="shared" si="11"/>
        <v>0</v>
      </c>
      <c r="N82" s="65">
        <f>'ادخال البيانات (ث مقررات)'!J83</f>
        <v>0</v>
      </c>
      <c r="O82" s="81">
        <f t="shared" si="12"/>
        <v>0</v>
      </c>
      <c r="P82" s="11"/>
    </row>
    <row r="83" spans="4:16" x14ac:dyDescent="0.3">
      <c r="D83" s="64">
        <f>'ادخال البيانات (ث مقررات)'!E84</f>
        <v>0</v>
      </c>
      <c r="E83" s="81">
        <f t="shared" si="7"/>
        <v>0</v>
      </c>
      <c r="F83" s="65">
        <f>'ادخال البيانات (ث مقررات)'!F84</f>
        <v>0</v>
      </c>
      <c r="G83" s="81">
        <f t="shared" si="8"/>
        <v>0</v>
      </c>
      <c r="H83" s="64">
        <f>'ادخال البيانات (ث مقررات)'!G84</f>
        <v>0</v>
      </c>
      <c r="I83" s="81">
        <f t="shared" si="9"/>
        <v>0</v>
      </c>
      <c r="J83" s="65">
        <f>'ادخال البيانات (ث مقررات)'!H84</f>
        <v>0</v>
      </c>
      <c r="K83" s="81">
        <f t="shared" si="10"/>
        <v>0</v>
      </c>
      <c r="L83" s="64">
        <f>'ادخال البيانات (ث مقررات)'!I84</f>
        <v>0</v>
      </c>
      <c r="M83" s="81">
        <f t="shared" si="11"/>
        <v>0</v>
      </c>
      <c r="N83" s="65">
        <f>'ادخال البيانات (ث مقررات)'!J84</f>
        <v>0</v>
      </c>
      <c r="O83" s="81">
        <f t="shared" si="12"/>
        <v>0</v>
      </c>
      <c r="P83" s="11"/>
    </row>
    <row r="84" spans="4:16" x14ac:dyDescent="0.3">
      <c r="D84" s="64">
        <f>'ادخال البيانات (ث مقررات)'!E85</f>
        <v>0</v>
      </c>
      <c r="E84" s="81">
        <f t="shared" si="7"/>
        <v>0</v>
      </c>
      <c r="F84" s="65">
        <f>'ادخال البيانات (ث مقررات)'!F85</f>
        <v>0</v>
      </c>
      <c r="G84" s="81">
        <f t="shared" si="8"/>
        <v>0</v>
      </c>
      <c r="H84" s="64">
        <f>'ادخال البيانات (ث مقررات)'!G85</f>
        <v>0</v>
      </c>
      <c r="I84" s="81">
        <f t="shared" si="9"/>
        <v>0</v>
      </c>
      <c r="J84" s="65">
        <f>'ادخال البيانات (ث مقررات)'!H85</f>
        <v>0</v>
      </c>
      <c r="K84" s="81">
        <f t="shared" si="10"/>
        <v>0</v>
      </c>
      <c r="L84" s="64">
        <f>'ادخال البيانات (ث مقررات)'!I85</f>
        <v>0</v>
      </c>
      <c r="M84" s="81">
        <f t="shared" si="11"/>
        <v>0</v>
      </c>
      <c r="N84" s="65">
        <f>'ادخال البيانات (ث مقررات)'!J85</f>
        <v>0</v>
      </c>
      <c r="O84" s="81">
        <f t="shared" si="12"/>
        <v>0</v>
      </c>
      <c r="P84" s="11"/>
    </row>
    <row r="85" spans="4:16" x14ac:dyDescent="0.3">
      <c r="D85" s="64">
        <f>'ادخال البيانات (ث مقررات)'!E86</f>
        <v>0</v>
      </c>
      <c r="E85" s="81">
        <f t="shared" si="7"/>
        <v>0</v>
      </c>
      <c r="F85" s="65">
        <f>'ادخال البيانات (ث مقررات)'!F86</f>
        <v>0</v>
      </c>
      <c r="G85" s="81">
        <f t="shared" si="8"/>
        <v>0</v>
      </c>
      <c r="H85" s="64">
        <f>'ادخال البيانات (ث مقررات)'!G86</f>
        <v>0</v>
      </c>
      <c r="I85" s="81">
        <f t="shared" si="9"/>
        <v>0</v>
      </c>
      <c r="J85" s="65">
        <f>'ادخال البيانات (ث مقررات)'!H86</f>
        <v>0</v>
      </c>
      <c r="K85" s="81">
        <f t="shared" si="10"/>
        <v>0</v>
      </c>
      <c r="L85" s="64">
        <f>'ادخال البيانات (ث مقررات)'!I86</f>
        <v>0</v>
      </c>
      <c r="M85" s="81">
        <f t="shared" si="11"/>
        <v>0</v>
      </c>
      <c r="N85" s="65">
        <f>'ادخال البيانات (ث مقررات)'!J86</f>
        <v>0</v>
      </c>
      <c r="O85" s="81">
        <f t="shared" si="12"/>
        <v>0</v>
      </c>
      <c r="P85" s="11"/>
    </row>
    <row r="86" spans="4:16" x14ac:dyDescent="0.3">
      <c r="D86" s="64">
        <f>'ادخال البيانات (ث مقررات)'!E87</f>
        <v>0</v>
      </c>
      <c r="E86" s="81">
        <f t="shared" si="7"/>
        <v>0</v>
      </c>
      <c r="F86" s="65">
        <f>'ادخال البيانات (ث مقررات)'!F87</f>
        <v>0</v>
      </c>
      <c r="G86" s="81">
        <f t="shared" si="8"/>
        <v>0</v>
      </c>
      <c r="H86" s="64">
        <f>'ادخال البيانات (ث مقررات)'!G87</f>
        <v>0</v>
      </c>
      <c r="I86" s="81">
        <f t="shared" si="9"/>
        <v>0</v>
      </c>
      <c r="J86" s="65">
        <f>'ادخال البيانات (ث مقررات)'!H87</f>
        <v>0</v>
      </c>
      <c r="K86" s="81">
        <f t="shared" si="10"/>
        <v>0</v>
      </c>
      <c r="L86" s="64">
        <f>'ادخال البيانات (ث مقررات)'!I87</f>
        <v>0</v>
      </c>
      <c r="M86" s="81">
        <f t="shared" si="11"/>
        <v>0</v>
      </c>
      <c r="N86" s="65">
        <f>'ادخال البيانات (ث مقررات)'!J87</f>
        <v>0</v>
      </c>
      <c r="O86" s="81">
        <f t="shared" si="12"/>
        <v>0</v>
      </c>
      <c r="P86" s="11"/>
    </row>
    <row r="87" spans="4:16" x14ac:dyDescent="0.3">
      <c r="D87" s="64">
        <f>'ادخال البيانات (ث مقررات)'!E88</f>
        <v>0</v>
      </c>
      <c r="E87" s="81">
        <f t="shared" si="7"/>
        <v>0</v>
      </c>
      <c r="F87" s="65">
        <f>'ادخال البيانات (ث مقررات)'!F88</f>
        <v>0</v>
      </c>
      <c r="G87" s="81">
        <f t="shared" si="8"/>
        <v>0</v>
      </c>
      <c r="H87" s="64">
        <f>'ادخال البيانات (ث مقررات)'!G88</f>
        <v>0</v>
      </c>
      <c r="I87" s="81">
        <f t="shared" si="9"/>
        <v>0</v>
      </c>
      <c r="J87" s="65">
        <f>'ادخال البيانات (ث مقررات)'!H88</f>
        <v>0</v>
      </c>
      <c r="K87" s="81">
        <f t="shared" si="10"/>
        <v>0</v>
      </c>
      <c r="L87" s="64">
        <f>'ادخال البيانات (ث مقررات)'!I88</f>
        <v>0</v>
      </c>
      <c r="M87" s="81">
        <f t="shared" si="11"/>
        <v>0</v>
      </c>
      <c r="N87" s="65">
        <f>'ادخال البيانات (ث مقررات)'!J88</f>
        <v>0</v>
      </c>
      <c r="O87" s="81">
        <f t="shared" si="12"/>
        <v>0</v>
      </c>
      <c r="P87" s="11"/>
    </row>
    <row r="88" spans="4:16" x14ac:dyDescent="0.3">
      <c r="D88" s="64">
        <f>'ادخال البيانات (ث مقررات)'!E89</f>
        <v>0</v>
      </c>
      <c r="E88" s="81">
        <f t="shared" si="7"/>
        <v>0</v>
      </c>
      <c r="F88" s="65">
        <f>'ادخال البيانات (ث مقررات)'!F89</f>
        <v>0</v>
      </c>
      <c r="G88" s="81">
        <f t="shared" si="8"/>
        <v>0</v>
      </c>
      <c r="H88" s="64">
        <f>'ادخال البيانات (ث مقررات)'!G89</f>
        <v>0</v>
      </c>
      <c r="I88" s="81">
        <f t="shared" si="9"/>
        <v>0</v>
      </c>
      <c r="J88" s="65">
        <f>'ادخال البيانات (ث مقررات)'!H89</f>
        <v>0</v>
      </c>
      <c r="K88" s="81">
        <f t="shared" si="10"/>
        <v>0</v>
      </c>
      <c r="L88" s="64">
        <f>'ادخال البيانات (ث مقررات)'!I89</f>
        <v>0</v>
      </c>
      <c r="M88" s="81">
        <f t="shared" si="11"/>
        <v>0</v>
      </c>
      <c r="N88" s="65">
        <f>'ادخال البيانات (ث مقررات)'!J89</f>
        <v>0</v>
      </c>
      <c r="O88" s="81">
        <f t="shared" si="12"/>
        <v>0</v>
      </c>
      <c r="P88" s="11"/>
    </row>
    <row r="89" spans="4:16" x14ac:dyDescent="0.3">
      <c r="D89" s="64">
        <f>'ادخال البيانات (ث مقررات)'!E90</f>
        <v>0</v>
      </c>
      <c r="E89" s="81">
        <f t="shared" si="7"/>
        <v>0</v>
      </c>
      <c r="F89" s="65">
        <f>'ادخال البيانات (ث مقررات)'!F90</f>
        <v>0</v>
      </c>
      <c r="G89" s="81">
        <f t="shared" si="8"/>
        <v>0</v>
      </c>
      <c r="H89" s="64">
        <f>'ادخال البيانات (ث مقررات)'!G90</f>
        <v>0</v>
      </c>
      <c r="I89" s="81">
        <f t="shared" si="9"/>
        <v>0</v>
      </c>
      <c r="J89" s="65">
        <f>'ادخال البيانات (ث مقررات)'!H90</f>
        <v>0</v>
      </c>
      <c r="K89" s="81">
        <f t="shared" si="10"/>
        <v>0</v>
      </c>
      <c r="L89" s="64">
        <f>'ادخال البيانات (ث مقررات)'!I90</f>
        <v>0</v>
      </c>
      <c r="M89" s="81">
        <f t="shared" si="11"/>
        <v>0</v>
      </c>
      <c r="N89" s="65">
        <f>'ادخال البيانات (ث مقررات)'!J90</f>
        <v>0</v>
      </c>
      <c r="O89" s="81">
        <f t="shared" si="12"/>
        <v>0</v>
      </c>
      <c r="P89" s="11"/>
    </row>
    <row r="90" spans="4:16" x14ac:dyDescent="0.3">
      <c r="D90" s="64">
        <f>'ادخال البيانات (ث مقررات)'!E91</f>
        <v>0</v>
      </c>
      <c r="E90" s="81">
        <f t="shared" si="7"/>
        <v>0</v>
      </c>
      <c r="F90" s="65">
        <f>'ادخال البيانات (ث مقررات)'!F91</f>
        <v>0</v>
      </c>
      <c r="G90" s="81">
        <f t="shared" si="8"/>
        <v>0</v>
      </c>
      <c r="H90" s="64">
        <f>'ادخال البيانات (ث مقررات)'!G91</f>
        <v>0</v>
      </c>
      <c r="I90" s="81">
        <f t="shared" si="9"/>
        <v>0</v>
      </c>
      <c r="J90" s="65">
        <f>'ادخال البيانات (ث مقررات)'!H91</f>
        <v>0</v>
      </c>
      <c r="K90" s="81">
        <f t="shared" si="10"/>
        <v>0</v>
      </c>
      <c r="L90" s="64">
        <f>'ادخال البيانات (ث مقررات)'!I91</f>
        <v>0</v>
      </c>
      <c r="M90" s="81">
        <f t="shared" si="11"/>
        <v>0</v>
      </c>
      <c r="N90" s="65">
        <f>'ادخال البيانات (ث مقررات)'!J91</f>
        <v>0</v>
      </c>
      <c r="O90" s="81">
        <f t="shared" si="12"/>
        <v>0</v>
      </c>
      <c r="P90" s="11"/>
    </row>
    <row r="91" spans="4:16" x14ac:dyDescent="0.3">
      <c r="D91" s="64">
        <f>'ادخال البيانات (ث مقررات)'!E92</f>
        <v>0</v>
      </c>
      <c r="E91" s="81">
        <f t="shared" si="7"/>
        <v>0</v>
      </c>
      <c r="F91" s="65">
        <f>'ادخال البيانات (ث مقررات)'!F92</f>
        <v>0</v>
      </c>
      <c r="G91" s="81">
        <f t="shared" si="8"/>
        <v>0</v>
      </c>
      <c r="H91" s="64">
        <f>'ادخال البيانات (ث مقررات)'!G92</f>
        <v>0</v>
      </c>
      <c r="I91" s="81">
        <f t="shared" si="9"/>
        <v>0</v>
      </c>
      <c r="J91" s="65">
        <f>'ادخال البيانات (ث مقررات)'!H92</f>
        <v>0</v>
      </c>
      <c r="K91" s="81">
        <f t="shared" si="10"/>
        <v>0</v>
      </c>
      <c r="L91" s="64">
        <f>'ادخال البيانات (ث مقررات)'!I92</f>
        <v>0</v>
      </c>
      <c r="M91" s="81">
        <f t="shared" si="11"/>
        <v>0</v>
      </c>
      <c r="N91" s="65">
        <f>'ادخال البيانات (ث مقررات)'!J92</f>
        <v>0</v>
      </c>
      <c r="O91" s="81">
        <f t="shared" si="12"/>
        <v>0</v>
      </c>
      <c r="P91" s="11"/>
    </row>
    <row r="92" spans="4:16" x14ac:dyDescent="0.3">
      <c r="D92" s="64">
        <f>'ادخال البيانات (ث مقررات)'!E93</f>
        <v>0</v>
      </c>
      <c r="E92" s="81">
        <f t="shared" si="7"/>
        <v>0</v>
      </c>
      <c r="F92" s="65">
        <f>'ادخال البيانات (ث مقررات)'!F93</f>
        <v>0</v>
      </c>
      <c r="G92" s="81">
        <f t="shared" si="8"/>
        <v>0</v>
      </c>
      <c r="H92" s="64">
        <f>'ادخال البيانات (ث مقررات)'!G93</f>
        <v>0</v>
      </c>
      <c r="I92" s="81">
        <f t="shared" si="9"/>
        <v>0</v>
      </c>
      <c r="J92" s="65">
        <f>'ادخال البيانات (ث مقررات)'!H93</f>
        <v>0</v>
      </c>
      <c r="K92" s="81">
        <f t="shared" si="10"/>
        <v>0</v>
      </c>
      <c r="L92" s="64">
        <f>'ادخال البيانات (ث مقررات)'!I93</f>
        <v>0</v>
      </c>
      <c r="M92" s="81">
        <f t="shared" si="11"/>
        <v>0</v>
      </c>
      <c r="N92" s="65">
        <f>'ادخال البيانات (ث مقررات)'!J93</f>
        <v>0</v>
      </c>
      <c r="O92" s="81">
        <f t="shared" si="12"/>
        <v>0</v>
      </c>
      <c r="P92" s="11"/>
    </row>
    <row r="93" spans="4:16" x14ac:dyDescent="0.3">
      <c r="D93" s="64">
        <f>'ادخال البيانات (ث مقررات)'!E94</f>
        <v>0</v>
      </c>
      <c r="E93" s="81">
        <f t="shared" si="7"/>
        <v>0</v>
      </c>
      <c r="F93" s="65">
        <f>'ادخال البيانات (ث مقررات)'!F94</f>
        <v>0</v>
      </c>
      <c r="G93" s="81">
        <f t="shared" si="8"/>
        <v>0</v>
      </c>
      <c r="H93" s="64">
        <f>'ادخال البيانات (ث مقررات)'!G94</f>
        <v>0</v>
      </c>
      <c r="I93" s="81">
        <f t="shared" si="9"/>
        <v>0</v>
      </c>
      <c r="J93" s="65">
        <f>'ادخال البيانات (ث مقررات)'!H94</f>
        <v>0</v>
      </c>
      <c r="K93" s="81">
        <f t="shared" si="10"/>
        <v>0</v>
      </c>
      <c r="L93" s="64">
        <f>'ادخال البيانات (ث مقررات)'!I94</f>
        <v>0</v>
      </c>
      <c r="M93" s="81">
        <f t="shared" si="11"/>
        <v>0</v>
      </c>
      <c r="N93" s="65">
        <f>'ادخال البيانات (ث مقررات)'!J94</f>
        <v>0</v>
      </c>
      <c r="O93" s="81">
        <f t="shared" si="12"/>
        <v>0</v>
      </c>
      <c r="P93" s="11"/>
    </row>
    <row r="94" spans="4:16" x14ac:dyDescent="0.3">
      <c r="D94" s="64">
        <f>'ادخال البيانات (ث مقررات)'!E95</f>
        <v>0</v>
      </c>
      <c r="E94" s="81">
        <f t="shared" si="7"/>
        <v>0</v>
      </c>
      <c r="F94" s="65">
        <f>'ادخال البيانات (ث مقررات)'!F95</f>
        <v>0</v>
      </c>
      <c r="G94" s="81">
        <f t="shared" si="8"/>
        <v>0</v>
      </c>
      <c r="H94" s="64">
        <f>'ادخال البيانات (ث مقررات)'!G95</f>
        <v>0</v>
      </c>
      <c r="I94" s="81">
        <f t="shared" si="9"/>
        <v>0</v>
      </c>
      <c r="J94" s="65">
        <f>'ادخال البيانات (ث مقررات)'!H95</f>
        <v>0</v>
      </c>
      <c r="K94" s="81">
        <f t="shared" si="10"/>
        <v>0</v>
      </c>
      <c r="L94" s="64">
        <f>'ادخال البيانات (ث مقررات)'!I95</f>
        <v>0</v>
      </c>
      <c r="M94" s="81">
        <f t="shared" si="11"/>
        <v>0</v>
      </c>
      <c r="N94" s="65">
        <f>'ادخال البيانات (ث مقررات)'!J95</f>
        <v>0</v>
      </c>
      <c r="O94" s="81">
        <f t="shared" si="12"/>
        <v>0</v>
      </c>
      <c r="P94" s="11"/>
    </row>
    <row r="95" spans="4:16" x14ac:dyDescent="0.3">
      <c r="D95" s="64">
        <f>'ادخال البيانات (ث مقررات)'!E96</f>
        <v>0</v>
      </c>
      <c r="E95" s="81">
        <f t="shared" si="7"/>
        <v>0</v>
      </c>
      <c r="F95" s="65">
        <f>'ادخال البيانات (ث مقررات)'!F96</f>
        <v>0</v>
      </c>
      <c r="G95" s="81">
        <f t="shared" si="8"/>
        <v>0</v>
      </c>
      <c r="H95" s="64">
        <f>'ادخال البيانات (ث مقررات)'!G96</f>
        <v>0</v>
      </c>
      <c r="I95" s="81">
        <f t="shared" si="9"/>
        <v>0</v>
      </c>
      <c r="J95" s="65">
        <f>'ادخال البيانات (ث مقررات)'!H96</f>
        <v>0</v>
      </c>
      <c r="K95" s="81">
        <f t="shared" si="10"/>
        <v>0</v>
      </c>
      <c r="L95" s="64">
        <f>'ادخال البيانات (ث مقررات)'!I96</f>
        <v>0</v>
      </c>
      <c r="M95" s="81">
        <f t="shared" si="11"/>
        <v>0</v>
      </c>
      <c r="N95" s="65">
        <f>'ادخال البيانات (ث مقررات)'!J96</f>
        <v>0</v>
      </c>
      <c r="O95" s="81">
        <f t="shared" si="12"/>
        <v>0</v>
      </c>
      <c r="P95" s="11"/>
    </row>
    <row r="96" spans="4:16" x14ac:dyDescent="0.3">
      <c r="D96" s="64">
        <f>'ادخال البيانات (ث مقررات)'!E97</f>
        <v>0</v>
      </c>
      <c r="E96" s="81">
        <f t="shared" si="7"/>
        <v>0</v>
      </c>
      <c r="F96" s="65">
        <f>'ادخال البيانات (ث مقررات)'!F97</f>
        <v>0</v>
      </c>
      <c r="G96" s="81">
        <f t="shared" si="8"/>
        <v>0</v>
      </c>
      <c r="H96" s="64">
        <f>'ادخال البيانات (ث مقررات)'!G97</f>
        <v>0</v>
      </c>
      <c r="I96" s="81">
        <f t="shared" si="9"/>
        <v>0</v>
      </c>
      <c r="J96" s="65">
        <f>'ادخال البيانات (ث مقررات)'!H97</f>
        <v>0</v>
      </c>
      <c r="K96" s="81">
        <f t="shared" si="10"/>
        <v>0</v>
      </c>
      <c r="L96" s="64">
        <f>'ادخال البيانات (ث مقررات)'!I97</f>
        <v>0</v>
      </c>
      <c r="M96" s="81">
        <f t="shared" si="11"/>
        <v>0</v>
      </c>
      <c r="N96" s="65">
        <f>'ادخال البيانات (ث مقررات)'!J97</f>
        <v>0</v>
      </c>
      <c r="O96" s="81">
        <f t="shared" si="12"/>
        <v>0</v>
      </c>
      <c r="P96" s="11"/>
    </row>
    <row r="97" spans="4:16" x14ac:dyDescent="0.3">
      <c r="D97" s="64">
        <f>'ادخال البيانات (ث مقررات)'!E98</f>
        <v>0</v>
      </c>
      <c r="E97" s="81">
        <f t="shared" si="7"/>
        <v>0</v>
      </c>
      <c r="F97" s="65">
        <f>'ادخال البيانات (ث مقررات)'!F98</f>
        <v>0</v>
      </c>
      <c r="G97" s="81">
        <f t="shared" si="8"/>
        <v>0</v>
      </c>
      <c r="H97" s="64">
        <f>'ادخال البيانات (ث مقررات)'!G98</f>
        <v>0</v>
      </c>
      <c r="I97" s="81">
        <f t="shared" si="9"/>
        <v>0</v>
      </c>
      <c r="J97" s="65">
        <f>'ادخال البيانات (ث مقررات)'!H98</f>
        <v>0</v>
      </c>
      <c r="K97" s="81">
        <f t="shared" si="10"/>
        <v>0</v>
      </c>
      <c r="L97" s="64">
        <f>'ادخال البيانات (ث مقررات)'!I98</f>
        <v>0</v>
      </c>
      <c r="M97" s="81">
        <f t="shared" si="11"/>
        <v>0</v>
      </c>
      <c r="N97" s="65">
        <f>'ادخال البيانات (ث مقررات)'!J98</f>
        <v>0</v>
      </c>
      <c r="O97" s="81">
        <f t="shared" si="12"/>
        <v>0</v>
      </c>
      <c r="P97" s="11"/>
    </row>
    <row r="98" spans="4:16" x14ac:dyDescent="0.3">
      <c r="D98" s="64">
        <f>'ادخال البيانات (ث مقررات)'!E99</f>
        <v>0</v>
      </c>
      <c r="E98" s="81">
        <f t="shared" si="7"/>
        <v>0</v>
      </c>
      <c r="F98" s="65">
        <f>'ادخال البيانات (ث مقررات)'!F99</f>
        <v>0</v>
      </c>
      <c r="G98" s="81">
        <f t="shared" si="8"/>
        <v>0</v>
      </c>
      <c r="H98" s="64">
        <f>'ادخال البيانات (ث مقررات)'!G99</f>
        <v>0</v>
      </c>
      <c r="I98" s="81">
        <f t="shared" si="9"/>
        <v>0</v>
      </c>
      <c r="J98" s="65">
        <f>'ادخال البيانات (ث مقررات)'!H99</f>
        <v>0</v>
      </c>
      <c r="K98" s="81">
        <f t="shared" si="10"/>
        <v>0</v>
      </c>
      <c r="L98" s="64">
        <f>'ادخال البيانات (ث مقررات)'!I99</f>
        <v>0</v>
      </c>
      <c r="M98" s="81">
        <f t="shared" si="11"/>
        <v>0</v>
      </c>
      <c r="N98" s="65">
        <f>'ادخال البيانات (ث مقررات)'!J99</f>
        <v>0</v>
      </c>
      <c r="O98" s="81">
        <f t="shared" si="12"/>
        <v>0</v>
      </c>
      <c r="P98" s="11"/>
    </row>
    <row r="99" spans="4:16" x14ac:dyDescent="0.3">
      <c r="D99" s="64">
        <f>'ادخال البيانات (ث مقررات)'!E100</f>
        <v>0</v>
      </c>
      <c r="E99" s="81">
        <f t="shared" si="7"/>
        <v>0</v>
      </c>
      <c r="F99" s="65">
        <f>'ادخال البيانات (ث مقررات)'!F100</f>
        <v>0</v>
      </c>
      <c r="G99" s="81">
        <f t="shared" si="8"/>
        <v>0</v>
      </c>
      <c r="H99" s="64">
        <f>'ادخال البيانات (ث مقررات)'!G100</f>
        <v>0</v>
      </c>
      <c r="I99" s="81">
        <f t="shared" si="9"/>
        <v>0</v>
      </c>
      <c r="J99" s="65">
        <f>'ادخال البيانات (ث مقررات)'!H100</f>
        <v>0</v>
      </c>
      <c r="K99" s="81">
        <f t="shared" si="10"/>
        <v>0</v>
      </c>
      <c r="L99" s="64">
        <f>'ادخال البيانات (ث مقررات)'!I100</f>
        <v>0</v>
      </c>
      <c r="M99" s="81">
        <f t="shared" si="11"/>
        <v>0</v>
      </c>
      <c r="N99" s="65">
        <f>'ادخال البيانات (ث مقررات)'!J100</f>
        <v>0</v>
      </c>
      <c r="O99" s="81">
        <f t="shared" si="12"/>
        <v>0</v>
      </c>
      <c r="P99" s="11"/>
    </row>
    <row r="100" spans="4:16" x14ac:dyDescent="0.3">
      <c r="D100" s="64">
        <f>'ادخال البيانات (ث مقررات)'!E101</f>
        <v>0</v>
      </c>
      <c r="E100" s="81">
        <f t="shared" si="7"/>
        <v>0</v>
      </c>
      <c r="F100" s="65">
        <f>'ادخال البيانات (ث مقررات)'!F101</f>
        <v>0</v>
      </c>
      <c r="G100" s="81">
        <f t="shared" si="8"/>
        <v>0</v>
      </c>
      <c r="H100" s="64">
        <f>'ادخال البيانات (ث مقررات)'!G101</f>
        <v>0</v>
      </c>
      <c r="I100" s="81">
        <f t="shared" si="9"/>
        <v>0</v>
      </c>
      <c r="J100" s="65">
        <f>'ادخال البيانات (ث مقررات)'!H101</f>
        <v>0</v>
      </c>
      <c r="K100" s="81">
        <f t="shared" si="10"/>
        <v>0</v>
      </c>
      <c r="L100" s="64">
        <f>'ادخال البيانات (ث مقررات)'!I101</f>
        <v>0</v>
      </c>
      <c r="M100" s="81">
        <f t="shared" si="11"/>
        <v>0</v>
      </c>
      <c r="N100" s="65">
        <f>'ادخال البيانات (ث مقررات)'!J101</f>
        <v>0</v>
      </c>
      <c r="O100" s="81">
        <f t="shared" si="12"/>
        <v>0</v>
      </c>
      <c r="P100" s="11"/>
    </row>
    <row r="101" spans="4:16" x14ac:dyDescent="0.3">
      <c r="D101" s="64">
        <f>'ادخال البيانات (ث مقررات)'!E102</f>
        <v>0</v>
      </c>
      <c r="E101" s="81">
        <f t="shared" si="7"/>
        <v>0</v>
      </c>
      <c r="F101" s="65">
        <f>'ادخال البيانات (ث مقررات)'!F102</f>
        <v>0</v>
      </c>
      <c r="G101" s="81">
        <f t="shared" si="8"/>
        <v>0</v>
      </c>
      <c r="H101" s="64">
        <f>'ادخال البيانات (ث مقررات)'!G102</f>
        <v>0</v>
      </c>
      <c r="I101" s="81">
        <f t="shared" si="9"/>
        <v>0</v>
      </c>
      <c r="J101" s="65">
        <f>'ادخال البيانات (ث مقررات)'!H102</f>
        <v>0</v>
      </c>
      <c r="K101" s="81">
        <f t="shared" si="10"/>
        <v>0</v>
      </c>
      <c r="L101" s="64">
        <f>'ادخال البيانات (ث مقررات)'!I102</f>
        <v>0</v>
      </c>
      <c r="M101" s="81">
        <f t="shared" si="11"/>
        <v>0</v>
      </c>
      <c r="N101" s="65">
        <f>'ادخال البيانات (ث مقررات)'!J102</f>
        <v>0</v>
      </c>
      <c r="O101" s="81">
        <f t="shared" si="12"/>
        <v>0</v>
      </c>
      <c r="P101" s="11"/>
    </row>
    <row r="102" spans="4:16" x14ac:dyDescent="0.3">
      <c r="D102" s="64">
        <f>'ادخال البيانات (ث مقررات)'!E103</f>
        <v>0</v>
      </c>
      <c r="E102" s="81">
        <f t="shared" si="7"/>
        <v>0</v>
      </c>
      <c r="F102" s="65">
        <f>'ادخال البيانات (ث مقررات)'!F103</f>
        <v>0</v>
      </c>
      <c r="G102" s="81">
        <f t="shared" si="8"/>
        <v>0</v>
      </c>
      <c r="H102" s="64">
        <f>'ادخال البيانات (ث مقررات)'!G103</f>
        <v>0</v>
      </c>
      <c r="I102" s="81">
        <f t="shared" si="9"/>
        <v>0</v>
      </c>
      <c r="J102" s="65">
        <f>'ادخال البيانات (ث مقررات)'!H103</f>
        <v>0</v>
      </c>
      <c r="K102" s="81">
        <f t="shared" si="10"/>
        <v>0</v>
      </c>
      <c r="L102" s="64">
        <f>'ادخال البيانات (ث مقررات)'!I103</f>
        <v>0</v>
      </c>
      <c r="M102" s="81">
        <f t="shared" si="11"/>
        <v>0</v>
      </c>
      <c r="N102" s="65">
        <f>'ادخال البيانات (ث مقررات)'!J103</f>
        <v>0</v>
      </c>
      <c r="O102" s="81">
        <f t="shared" si="12"/>
        <v>0</v>
      </c>
      <c r="P102" s="11"/>
    </row>
    <row r="103" spans="4:16" x14ac:dyDescent="0.3">
      <c r="D103" s="64">
        <f>'ادخال البيانات (ث مقررات)'!E104</f>
        <v>0</v>
      </c>
      <c r="E103" s="81">
        <f t="shared" si="7"/>
        <v>0</v>
      </c>
      <c r="F103" s="65">
        <f>'ادخال البيانات (ث مقررات)'!F104</f>
        <v>0</v>
      </c>
      <c r="G103" s="81">
        <f t="shared" si="8"/>
        <v>0</v>
      </c>
      <c r="H103" s="64">
        <f>'ادخال البيانات (ث مقررات)'!G104</f>
        <v>0</v>
      </c>
      <c r="I103" s="81">
        <f t="shared" si="9"/>
        <v>0</v>
      </c>
      <c r="J103" s="65">
        <f>'ادخال البيانات (ث مقررات)'!H104</f>
        <v>0</v>
      </c>
      <c r="K103" s="81">
        <f t="shared" si="10"/>
        <v>0</v>
      </c>
      <c r="L103" s="64">
        <f>'ادخال البيانات (ث مقررات)'!I104</f>
        <v>0</v>
      </c>
      <c r="M103" s="81">
        <f t="shared" si="11"/>
        <v>0</v>
      </c>
      <c r="N103" s="65">
        <f>'ادخال البيانات (ث مقررات)'!J104</f>
        <v>0</v>
      </c>
      <c r="O103" s="81">
        <f t="shared" si="12"/>
        <v>0</v>
      </c>
      <c r="P103" s="11"/>
    </row>
    <row r="104" spans="4:16" x14ac:dyDescent="0.3">
      <c r="D104" s="64">
        <f>'ادخال البيانات (ث مقررات)'!E105</f>
        <v>0</v>
      </c>
      <c r="E104" s="81">
        <f t="shared" si="7"/>
        <v>0</v>
      </c>
      <c r="F104" s="65">
        <f>'ادخال البيانات (ث مقررات)'!F105</f>
        <v>0</v>
      </c>
      <c r="G104" s="81">
        <f t="shared" si="8"/>
        <v>0</v>
      </c>
      <c r="H104" s="64">
        <f>'ادخال البيانات (ث مقررات)'!G105</f>
        <v>0</v>
      </c>
      <c r="I104" s="81">
        <f t="shared" si="9"/>
        <v>0</v>
      </c>
      <c r="J104" s="65">
        <f>'ادخال البيانات (ث مقررات)'!H105</f>
        <v>0</v>
      </c>
      <c r="K104" s="81">
        <f t="shared" si="10"/>
        <v>0</v>
      </c>
      <c r="L104" s="64">
        <f>'ادخال البيانات (ث مقررات)'!I105</f>
        <v>0</v>
      </c>
      <c r="M104" s="81">
        <f t="shared" si="11"/>
        <v>0</v>
      </c>
      <c r="N104" s="65">
        <f>'ادخال البيانات (ث مقررات)'!J105</f>
        <v>0</v>
      </c>
      <c r="O104" s="81">
        <f t="shared" si="12"/>
        <v>0</v>
      </c>
      <c r="P104" s="11"/>
    </row>
    <row r="105" spans="4:16" x14ac:dyDescent="0.3">
      <c r="D105" s="64">
        <f>'ادخال البيانات (ث مقررات)'!E106</f>
        <v>0</v>
      </c>
      <c r="E105" s="81">
        <f t="shared" si="7"/>
        <v>0</v>
      </c>
      <c r="F105" s="65">
        <f>'ادخال البيانات (ث مقررات)'!F106</f>
        <v>0</v>
      </c>
      <c r="G105" s="81">
        <f t="shared" si="8"/>
        <v>0</v>
      </c>
      <c r="H105" s="64">
        <f>'ادخال البيانات (ث مقررات)'!G106</f>
        <v>0</v>
      </c>
      <c r="I105" s="81">
        <f t="shared" si="9"/>
        <v>0</v>
      </c>
      <c r="J105" s="65">
        <f>'ادخال البيانات (ث مقررات)'!H106</f>
        <v>0</v>
      </c>
      <c r="K105" s="81">
        <f t="shared" si="10"/>
        <v>0</v>
      </c>
      <c r="L105" s="64">
        <f>'ادخال البيانات (ث مقررات)'!I106</f>
        <v>0</v>
      </c>
      <c r="M105" s="81">
        <f t="shared" si="11"/>
        <v>0</v>
      </c>
      <c r="N105" s="65">
        <f>'ادخال البيانات (ث مقررات)'!J106</f>
        <v>0</v>
      </c>
      <c r="O105" s="81">
        <f t="shared" si="12"/>
        <v>0</v>
      </c>
      <c r="P105" s="11"/>
    </row>
    <row r="106" spans="4:16" x14ac:dyDescent="0.3">
      <c r="D106" s="64">
        <f>'ادخال البيانات (ث مقررات)'!E107</f>
        <v>0</v>
      </c>
      <c r="E106" s="81">
        <f t="shared" si="7"/>
        <v>0</v>
      </c>
      <c r="F106" s="65">
        <f>'ادخال البيانات (ث مقررات)'!F107</f>
        <v>0</v>
      </c>
      <c r="G106" s="81">
        <f t="shared" si="8"/>
        <v>0</v>
      </c>
      <c r="H106" s="64">
        <f>'ادخال البيانات (ث مقررات)'!G107</f>
        <v>0</v>
      </c>
      <c r="I106" s="81">
        <f t="shared" si="9"/>
        <v>0</v>
      </c>
      <c r="J106" s="65">
        <f>'ادخال البيانات (ث مقررات)'!H107</f>
        <v>0</v>
      </c>
      <c r="K106" s="81">
        <f t="shared" si="10"/>
        <v>0</v>
      </c>
      <c r="L106" s="64">
        <f>'ادخال البيانات (ث مقررات)'!I107</f>
        <v>0</v>
      </c>
      <c r="M106" s="81">
        <f t="shared" si="11"/>
        <v>0</v>
      </c>
      <c r="N106" s="65">
        <f>'ادخال البيانات (ث مقررات)'!J107</f>
        <v>0</v>
      </c>
      <c r="O106" s="81">
        <f t="shared" si="12"/>
        <v>0</v>
      </c>
      <c r="P106" s="11"/>
    </row>
    <row r="107" spans="4:16" x14ac:dyDescent="0.3">
      <c r="D107" s="64">
        <f>'ادخال البيانات (ث مقررات)'!E108</f>
        <v>0</v>
      </c>
      <c r="E107" s="81">
        <f t="shared" si="7"/>
        <v>0</v>
      </c>
      <c r="F107" s="65">
        <f>'ادخال البيانات (ث مقررات)'!F108</f>
        <v>0</v>
      </c>
      <c r="G107" s="81">
        <f t="shared" si="8"/>
        <v>0</v>
      </c>
      <c r="H107" s="64">
        <f>'ادخال البيانات (ث مقررات)'!G108</f>
        <v>0</v>
      </c>
      <c r="I107" s="81">
        <f t="shared" si="9"/>
        <v>0</v>
      </c>
      <c r="J107" s="65">
        <f>'ادخال البيانات (ث مقررات)'!H108</f>
        <v>0</v>
      </c>
      <c r="K107" s="81">
        <f t="shared" si="10"/>
        <v>0</v>
      </c>
      <c r="L107" s="64">
        <f>'ادخال البيانات (ث مقررات)'!I108</f>
        <v>0</v>
      </c>
      <c r="M107" s="81">
        <f t="shared" si="11"/>
        <v>0</v>
      </c>
      <c r="N107" s="65">
        <f>'ادخال البيانات (ث مقررات)'!J108</f>
        <v>0</v>
      </c>
      <c r="O107" s="81">
        <f t="shared" si="12"/>
        <v>0</v>
      </c>
      <c r="P107" s="11"/>
    </row>
    <row r="108" spans="4:16" x14ac:dyDescent="0.3">
      <c r="D108" s="64">
        <f>'ادخال البيانات (ث مقررات)'!E109</f>
        <v>0</v>
      </c>
      <c r="E108" s="81">
        <f t="shared" si="7"/>
        <v>0</v>
      </c>
      <c r="F108" s="65">
        <f>'ادخال البيانات (ث مقررات)'!F109</f>
        <v>0</v>
      </c>
      <c r="G108" s="81">
        <f t="shared" si="8"/>
        <v>0</v>
      </c>
      <c r="H108" s="64">
        <f>'ادخال البيانات (ث مقررات)'!G109</f>
        <v>0</v>
      </c>
      <c r="I108" s="81">
        <f t="shared" si="9"/>
        <v>0</v>
      </c>
      <c r="J108" s="65">
        <f>'ادخال البيانات (ث مقررات)'!H109</f>
        <v>0</v>
      </c>
      <c r="K108" s="81">
        <f t="shared" si="10"/>
        <v>0</v>
      </c>
      <c r="L108" s="64">
        <f>'ادخال البيانات (ث مقررات)'!I109</f>
        <v>0</v>
      </c>
      <c r="M108" s="81">
        <f t="shared" si="11"/>
        <v>0</v>
      </c>
      <c r="N108" s="65">
        <f>'ادخال البيانات (ث مقررات)'!J109</f>
        <v>0</v>
      </c>
      <c r="O108" s="81">
        <f t="shared" si="12"/>
        <v>0</v>
      </c>
      <c r="P108" s="11"/>
    </row>
    <row r="109" spans="4:16" x14ac:dyDescent="0.3">
      <c r="D109" s="64">
        <f>'ادخال البيانات (ث مقررات)'!E110</f>
        <v>0</v>
      </c>
      <c r="E109" s="81">
        <f t="shared" si="7"/>
        <v>0</v>
      </c>
      <c r="F109" s="65">
        <f>'ادخال البيانات (ث مقررات)'!F110</f>
        <v>0</v>
      </c>
      <c r="G109" s="81">
        <f t="shared" si="8"/>
        <v>0</v>
      </c>
      <c r="H109" s="64">
        <f>'ادخال البيانات (ث مقررات)'!G110</f>
        <v>0</v>
      </c>
      <c r="I109" s="81">
        <f t="shared" si="9"/>
        <v>0</v>
      </c>
      <c r="J109" s="65">
        <f>'ادخال البيانات (ث مقررات)'!H110</f>
        <v>0</v>
      </c>
      <c r="K109" s="81">
        <f t="shared" si="10"/>
        <v>0</v>
      </c>
      <c r="L109" s="64">
        <f>'ادخال البيانات (ث مقررات)'!I110</f>
        <v>0</v>
      </c>
      <c r="M109" s="81">
        <f t="shared" si="11"/>
        <v>0</v>
      </c>
      <c r="N109" s="65">
        <f>'ادخال البيانات (ث مقررات)'!J110</f>
        <v>0</v>
      </c>
      <c r="O109" s="81">
        <f t="shared" si="12"/>
        <v>0</v>
      </c>
      <c r="P109" s="11"/>
    </row>
    <row r="110" spans="4:16" x14ac:dyDescent="0.3">
      <c r="D110" s="64">
        <f>'ادخال البيانات (ث مقررات)'!E111</f>
        <v>0</v>
      </c>
      <c r="E110" s="81">
        <f t="shared" si="7"/>
        <v>0</v>
      </c>
      <c r="F110" s="65">
        <f>'ادخال البيانات (ث مقررات)'!F111</f>
        <v>0</v>
      </c>
      <c r="G110" s="81">
        <f t="shared" si="8"/>
        <v>0</v>
      </c>
      <c r="H110" s="64">
        <f>'ادخال البيانات (ث مقررات)'!G111</f>
        <v>0</v>
      </c>
      <c r="I110" s="81">
        <f t="shared" si="9"/>
        <v>0</v>
      </c>
      <c r="J110" s="65">
        <f>'ادخال البيانات (ث مقررات)'!H111</f>
        <v>0</v>
      </c>
      <c r="K110" s="81">
        <f t="shared" si="10"/>
        <v>0</v>
      </c>
      <c r="L110" s="64">
        <f>'ادخال البيانات (ث مقررات)'!I111</f>
        <v>0</v>
      </c>
      <c r="M110" s="81">
        <f t="shared" si="11"/>
        <v>0</v>
      </c>
      <c r="N110" s="65">
        <f>'ادخال البيانات (ث مقررات)'!J111</f>
        <v>0</v>
      </c>
      <c r="O110" s="81">
        <f t="shared" si="12"/>
        <v>0</v>
      </c>
      <c r="P110" s="11"/>
    </row>
    <row r="111" spans="4:16" x14ac:dyDescent="0.3">
      <c r="D111" s="64">
        <f>'ادخال البيانات (ث مقررات)'!E112</f>
        <v>0</v>
      </c>
      <c r="E111" s="81">
        <f t="shared" si="7"/>
        <v>0</v>
      </c>
      <c r="F111" s="65">
        <f>'ادخال البيانات (ث مقررات)'!F112</f>
        <v>0</v>
      </c>
      <c r="G111" s="81">
        <f t="shared" si="8"/>
        <v>0</v>
      </c>
      <c r="H111" s="64">
        <f>'ادخال البيانات (ث مقررات)'!G112</f>
        <v>0</v>
      </c>
      <c r="I111" s="81">
        <f t="shared" si="9"/>
        <v>0</v>
      </c>
      <c r="J111" s="65">
        <f>'ادخال البيانات (ث مقررات)'!H112</f>
        <v>0</v>
      </c>
      <c r="K111" s="81">
        <f t="shared" si="10"/>
        <v>0</v>
      </c>
      <c r="L111" s="64">
        <f>'ادخال البيانات (ث مقررات)'!I112</f>
        <v>0</v>
      </c>
      <c r="M111" s="81">
        <f t="shared" si="11"/>
        <v>0</v>
      </c>
      <c r="N111" s="65">
        <f>'ادخال البيانات (ث مقررات)'!J112</f>
        <v>0</v>
      </c>
      <c r="O111" s="81">
        <f t="shared" si="12"/>
        <v>0</v>
      </c>
      <c r="P111" s="11"/>
    </row>
    <row r="112" spans="4:16" x14ac:dyDescent="0.3">
      <c r="D112" s="64">
        <f>'ادخال البيانات (ث مقررات)'!E113</f>
        <v>0</v>
      </c>
      <c r="E112" s="81">
        <f t="shared" si="7"/>
        <v>0</v>
      </c>
      <c r="F112" s="65">
        <f>'ادخال البيانات (ث مقررات)'!F113</f>
        <v>0</v>
      </c>
      <c r="G112" s="81">
        <f t="shared" si="8"/>
        <v>0</v>
      </c>
      <c r="H112" s="64">
        <f>'ادخال البيانات (ث مقررات)'!G113</f>
        <v>0</v>
      </c>
      <c r="I112" s="81">
        <f t="shared" si="9"/>
        <v>0</v>
      </c>
      <c r="J112" s="65">
        <f>'ادخال البيانات (ث مقررات)'!H113</f>
        <v>0</v>
      </c>
      <c r="K112" s="81">
        <f t="shared" si="10"/>
        <v>0</v>
      </c>
      <c r="L112" s="64">
        <f>'ادخال البيانات (ث مقررات)'!I113</f>
        <v>0</v>
      </c>
      <c r="M112" s="81">
        <f t="shared" si="11"/>
        <v>0</v>
      </c>
      <c r="N112" s="65">
        <f>'ادخال البيانات (ث مقررات)'!J113</f>
        <v>0</v>
      </c>
      <c r="O112" s="81">
        <f t="shared" si="12"/>
        <v>0</v>
      </c>
      <c r="P112" s="11"/>
    </row>
    <row r="113" spans="4:16" x14ac:dyDescent="0.3">
      <c r="D113" s="64">
        <f>'ادخال البيانات (ث مقررات)'!E114</f>
        <v>0</v>
      </c>
      <c r="E113" s="81">
        <f t="shared" si="7"/>
        <v>0</v>
      </c>
      <c r="F113" s="65">
        <f>'ادخال البيانات (ث مقررات)'!F114</f>
        <v>0</v>
      </c>
      <c r="G113" s="81">
        <f t="shared" si="8"/>
        <v>0</v>
      </c>
      <c r="H113" s="64">
        <f>'ادخال البيانات (ث مقررات)'!G114</f>
        <v>0</v>
      </c>
      <c r="I113" s="81">
        <f t="shared" si="9"/>
        <v>0</v>
      </c>
      <c r="J113" s="65">
        <f>'ادخال البيانات (ث مقررات)'!H114</f>
        <v>0</v>
      </c>
      <c r="K113" s="81">
        <f t="shared" si="10"/>
        <v>0</v>
      </c>
      <c r="L113" s="64">
        <f>'ادخال البيانات (ث مقررات)'!I114</f>
        <v>0</v>
      </c>
      <c r="M113" s="81">
        <f t="shared" si="11"/>
        <v>0</v>
      </c>
      <c r="N113" s="65">
        <f>'ادخال البيانات (ث مقررات)'!J114</f>
        <v>0</v>
      </c>
      <c r="O113" s="81">
        <f t="shared" si="12"/>
        <v>0</v>
      </c>
      <c r="P113" s="11"/>
    </row>
    <row r="114" spans="4:16" x14ac:dyDescent="0.3">
      <c r="D114" s="64">
        <f>'ادخال البيانات (ث مقررات)'!E115</f>
        <v>0</v>
      </c>
      <c r="E114" s="81">
        <f t="shared" si="7"/>
        <v>0</v>
      </c>
      <c r="F114" s="65">
        <f>'ادخال البيانات (ث مقررات)'!F115</f>
        <v>0</v>
      </c>
      <c r="G114" s="81">
        <f t="shared" si="8"/>
        <v>0</v>
      </c>
      <c r="H114" s="64">
        <f>'ادخال البيانات (ث مقررات)'!G115</f>
        <v>0</v>
      </c>
      <c r="I114" s="81">
        <f t="shared" si="9"/>
        <v>0</v>
      </c>
      <c r="J114" s="65">
        <f>'ادخال البيانات (ث مقررات)'!H115</f>
        <v>0</v>
      </c>
      <c r="K114" s="81">
        <f t="shared" si="10"/>
        <v>0</v>
      </c>
      <c r="L114" s="64">
        <f>'ادخال البيانات (ث مقررات)'!I115</f>
        <v>0</v>
      </c>
      <c r="M114" s="81">
        <f t="shared" si="11"/>
        <v>0</v>
      </c>
      <c r="N114" s="65">
        <f>'ادخال البيانات (ث مقررات)'!J115</f>
        <v>0</v>
      </c>
      <c r="O114" s="81">
        <f t="shared" si="12"/>
        <v>0</v>
      </c>
      <c r="P114" s="11"/>
    </row>
    <row r="115" spans="4:16" x14ac:dyDescent="0.3">
      <c r="D115" s="64">
        <f>'ادخال البيانات (ث مقررات)'!E116</f>
        <v>0</v>
      </c>
      <c r="E115" s="81">
        <f t="shared" si="7"/>
        <v>0</v>
      </c>
      <c r="F115" s="65">
        <f>'ادخال البيانات (ث مقررات)'!F116</f>
        <v>0</v>
      </c>
      <c r="G115" s="81">
        <f t="shared" si="8"/>
        <v>0</v>
      </c>
      <c r="H115" s="64">
        <f>'ادخال البيانات (ث مقررات)'!G116</f>
        <v>0</v>
      </c>
      <c r="I115" s="81">
        <f t="shared" si="9"/>
        <v>0</v>
      </c>
      <c r="J115" s="65">
        <f>'ادخال البيانات (ث مقررات)'!H116</f>
        <v>0</v>
      </c>
      <c r="K115" s="81">
        <f t="shared" si="10"/>
        <v>0</v>
      </c>
      <c r="L115" s="64">
        <f>'ادخال البيانات (ث مقررات)'!I116</f>
        <v>0</v>
      </c>
      <c r="M115" s="81">
        <f t="shared" si="11"/>
        <v>0</v>
      </c>
      <c r="N115" s="65">
        <f>'ادخال البيانات (ث مقررات)'!J116</f>
        <v>0</v>
      </c>
      <c r="O115" s="81">
        <f t="shared" si="12"/>
        <v>0</v>
      </c>
      <c r="P115" s="11"/>
    </row>
    <row r="116" spans="4:16" x14ac:dyDescent="0.3">
      <c r="D116" s="64">
        <f>'ادخال البيانات (ث مقررات)'!E117</f>
        <v>0</v>
      </c>
      <c r="E116" s="81">
        <f t="shared" si="7"/>
        <v>0</v>
      </c>
      <c r="F116" s="65">
        <f>'ادخال البيانات (ث مقررات)'!F117</f>
        <v>0</v>
      </c>
      <c r="G116" s="81">
        <f t="shared" si="8"/>
        <v>0</v>
      </c>
      <c r="H116" s="64">
        <f>'ادخال البيانات (ث مقررات)'!G117</f>
        <v>0</v>
      </c>
      <c r="I116" s="81">
        <f t="shared" si="9"/>
        <v>0</v>
      </c>
      <c r="J116" s="65">
        <f>'ادخال البيانات (ث مقررات)'!H117</f>
        <v>0</v>
      </c>
      <c r="K116" s="81">
        <f t="shared" si="10"/>
        <v>0</v>
      </c>
      <c r="L116" s="64">
        <f>'ادخال البيانات (ث مقررات)'!I117</f>
        <v>0</v>
      </c>
      <c r="M116" s="81">
        <f t="shared" si="11"/>
        <v>0</v>
      </c>
      <c r="N116" s="65">
        <f>'ادخال البيانات (ث مقررات)'!J117</f>
        <v>0</v>
      </c>
      <c r="O116" s="81">
        <f t="shared" si="12"/>
        <v>0</v>
      </c>
      <c r="P116" s="11"/>
    </row>
    <row r="117" spans="4:16" x14ac:dyDescent="0.3">
      <c r="D117" s="64">
        <f>'ادخال البيانات (ث مقررات)'!E118</f>
        <v>0</v>
      </c>
      <c r="E117" s="81">
        <f t="shared" si="7"/>
        <v>0</v>
      </c>
      <c r="F117" s="65">
        <f>'ادخال البيانات (ث مقررات)'!F118</f>
        <v>0</v>
      </c>
      <c r="G117" s="81">
        <f t="shared" si="8"/>
        <v>0</v>
      </c>
      <c r="H117" s="64">
        <f>'ادخال البيانات (ث مقررات)'!G118</f>
        <v>0</v>
      </c>
      <c r="I117" s="81">
        <f t="shared" si="9"/>
        <v>0</v>
      </c>
      <c r="J117" s="65">
        <f>'ادخال البيانات (ث مقررات)'!H118</f>
        <v>0</v>
      </c>
      <c r="K117" s="81">
        <f t="shared" si="10"/>
        <v>0</v>
      </c>
      <c r="L117" s="64">
        <f>'ادخال البيانات (ث مقررات)'!I118</f>
        <v>0</v>
      </c>
      <c r="M117" s="81">
        <f t="shared" si="11"/>
        <v>0</v>
      </c>
      <c r="N117" s="65">
        <f>'ادخال البيانات (ث مقررات)'!J118</f>
        <v>0</v>
      </c>
      <c r="O117" s="81">
        <f t="shared" si="12"/>
        <v>0</v>
      </c>
      <c r="P117" s="11"/>
    </row>
    <row r="118" spans="4:16" x14ac:dyDescent="0.3">
      <c r="D118" s="64">
        <f>'ادخال البيانات (ث مقررات)'!E119</f>
        <v>0</v>
      </c>
      <c r="E118" s="81">
        <f t="shared" si="7"/>
        <v>0</v>
      </c>
      <c r="F118" s="65">
        <f>'ادخال البيانات (ث مقررات)'!F119</f>
        <v>0</v>
      </c>
      <c r="G118" s="81">
        <f t="shared" si="8"/>
        <v>0</v>
      </c>
      <c r="H118" s="64">
        <f>'ادخال البيانات (ث مقررات)'!G119</f>
        <v>0</v>
      </c>
      <c r="I118" s="81">
        <f t="shared" si="9"/>
        <v>0</v>
      </c>
      <c r="J118" s="65">
        <f>'ادخال البيانات (ث مقررات)'!H119</f>
        <v>0</v>
      </c>
      <c r="K118" s="81">
        <f t="shared" si="10"/>
        <v>0</v>
      </c>
      <c r="L118" s="64">
        <f>'ادخال البيانات (ث مقررات)'!I119</f>
        <v>0</v>
      </c>
      <c r="M118" s="81">
        <f t="shared" si="11"/>
        <v>0</v>
      </c>
      <c r="N118" s="65">
        <f>'ادخال البيانات (ث مقررات)'!J119</f>
        <v>0</v>
      </c>
      <c r="O118" s="81">
        <f t="shared" si="12"/>
        <v>0</v>
      </c>
      <c r="P118" s="11"/>
    </row>
    <row r="119" spans="4:16" x14ac:dyDescent="0.3">
      <c r="D119" s="64">
        <f>'ادخال البيانات (ث مقررات)'!E120</f>
        <v>0</v>
      </c>
      <c r="E119" s="81">
        <f t="shared" si="7"/>
        <v>0</v>
      </c>
      <c r="F119" s="65">
        <f>'ادخال البيانات (ث مقررات)'!F120</f>
        <v>0</v>
      </c>
      <c r="G119" s="81">
        <f t="shared" si="8"/>
        <v>0</v>
      </c>
      <c r="H119" s="64">
        <f>'ادخال البيانات (ث مقررات)'!G120</f>
        <v>0</v>
      </c>
      <c r="I119" s="81">
        <f t="shared" si="9"/>
        <v>0</v>
      </c>
      <c r="J119" s="65">
        <f>'ادخال البيانات (ث مقررات)'!H120</f>
        <v>0</v>
      </c>
      <c r="K119" s="81">
        <f t="shared" si="10"/>
        <v>0</v>
      </c>
      <c r="L119" s="64">
        <f>'ادخال البيانات (ث مقررات)'!I120</f>
        <v>0</v>
      </c>
      <c r="M119" s="81">
        <f t="shared" si="11"/>
        <v>0</v>
      </c>
      <c r="N119" s="65">
        <f>'ادخال البيانات (ث مقررات)'!J120</f>
        <v>0</v>
      </c>
      <c r="O119" s="81">
        <f t="shared" si="12"/>
        <v>0</v>
      </c>
      <c r="P119" s="11"/>
    </row>
    <row r="120" spans="4:16" x14ac:dyDescent="0.3">
      <c r="D120" s="64">
        <f>'ادخال البيانات (ث مقررات)'!E121</f>
        <v>0</v>
      </c>
      <c r="E120" s="81">
        <f t="shared" si="7"/>
        <v>0</v>
      </c>
      <c r="F120" s="65">
        <f>'ادخال البيانات (ث مقررات)'!F121</f>
        <v>0</v>
      </c>
      <c r="G120" s="81">
        <f t="shared" si="8"/>
        <v>0</v>
      </c>
      <c r="H120" s="64">
        <f>'ادخال البيانات (ث مقررات)'!G121</f>
        <v>0</v>
      </c>
      <c r="I120" s="81">
        <f t="shared" si="9"/>
        <v>0</v>
      </c>
      <c r="J120" s="65">
        <f>'ادخال البيانات (ث مقررات)'!H121</f>
        <v>0</v>
      </c>
      <c r="K120" s="81">
        <f t="shared" si="10"/>
        <v>0</v>
      </c>
      <c r="L120" s="64">
        <f>'ادخال البيانات (ث مقررات)'!I121</f>
        <v>0</v>
      </c>
      <c r="M120" s="81">
        <f t="shared" si="11"/>
        <v>0</v>
      </c>
      <c r="N120" s="65">
        <f>'ادخال البيانات (ث مقررات)'!J121</f>
        <v>0</v>
      </c>
      <c r="O120" s="81">
        <f t="shared" si="12"/>
        <v>0</v>
      </c>
      <c r="P120" s="11"/>
    </row>
    <row r="121" spans="4:16" x14ac:dyDescent="0.3">
      <c r="D121" s="64">
        <f>'ادخال البيانات (ث مقررات)'!E122</f>
        <v>0</v>
      </c>
      <c r="E121" s="81">
        <f t="shared" si="7"/>
        <v>0</v>
      </c>
      <c r="F121" s="65">
        <f>'ادخال البيانات (ث مقررات)'!F122</f>
        <v>0</v>
      </c>
      <c r="G121" s="81">
        <f t="shared" si="8"/>
        <v>0</v>
      </c>
      <c r="H121" s="64">
        <f>'ادخال البيانات (ث مقررات)'!G122</f>
        <v>0</v>
      </c>
      <c r="I121" s="81">
        <f t="shared" si="9"/>
        <v>0</v>
      </c>
      <c r="J121" s="65">
        <f>'ادخال البيانات (ث مقررات)'!H122</f>
        <v>0</v>
      </c>
      <c r="K121" s="81">
        <f t="shared" si="10"/>
        <v>0</v>
      </c>
      <c r="L121" s="64">
        <f>'ادخال البيانات (ث مقررات)'!I122</f>
        <v>0</v>
      </c>
      <c r="M121" s="81">
        <f t="shared" si="11"/>
        <v>0</v>
      </c>
      <c r="N121" s="65">
        <f>'ادخال البيانات (ث مقررات)'!J122</f>
        <v>0</v>
      </c>
      <c r="O121" s="81">
        <f t="shared" si="12"/>
        <v>0</v>
      </c>
      <c r="P121" s="11"/>
    </row>
    <row r="122" spans="4:16" x14ac:dyDescent="0.3">
      <c r="D122" s="64">
        <f>'ادخال البيانات (ث مقررات)'!E123</f>
        <v>0</v>
      </c>
      <c r="E122" s="81">
        <f t="shared" si="7"/>
        <v>0</v>
      </c>
      <c r="F122" s="65">
        <f>'ادخال البيانات (ث مقررات)'!F123</f>
        <v>0</v>
      </c>
      <c r="G122" s="81">
        <f t="shared" si="8"/>
        <v>0</v>
      </c>
      <c r="H122" s="64">
        <f>'ادخال البيانات (ث مقررات)'!G123</f>
        <v>0</v>
      </c>
      <c r="I122" s="81">
        <f t="shared" si="9"/>
        <v>0</v>
      </c>
      <c r="J122" s="65">
        <f>'ادخال البيانات (ث مقررات)'!H123</f>
        <v>0</v>
      </c>
      <c r="K122" s="81">
        <f t="shared" si="10"/>
        <v>0</v>
      </c>
      <c r="L122" s="64">
        <f>'ادخال البيانات (ث مقررات)'!I123</f>
        <v>0</v>
      </c>
      <c r="M122" s="81">
        <f t="shared" si="11"/>
        <v>0</v>
      </c>
      <c r="N122" s="65">
        <f>'ادخال البيانات (ث مقررات)'!J123</f>
        <v>0</v>
      </c>
      <c r="O122" s="81">
        <f t="shared" si="12"/>
        <v>0</v>
      </c>
      <c r="P122" s="11"/>
    </row>
    <row r="123" spans="4:16" x14ac:dyDescent="0.3">
      <c r="D123" s="64">
        <f>'ادخال البيانات (ث مقررات)'!E124</f>
        <v>0</v>
      </c>
      <c r="E123" s="81">
        <f t="shared" si="7"/>
        <v>0</v>
      </c>
      <c r="F123" s="65">
        <f>'ادخال البيانات (ث مقررات)'!F124</f>
        <v>0</v>
      </c>
      <c r="G123" s="81">
        <f t="shared" si="8"/>
        <v>0</v>
      </c>
      <c r="H123" s="64">
        <f>'ادخال البيانات (ث مقررات)'!G124</f>
        <v>0</v>
      </c>
      <c r="I123" s="81">
        <f t="shared" si="9"/>
        <v>0</v>
      </c>
      <c r="J123" s="65">
        <f>'ادخال البيانات (ث مقررات)'!H124</f>
        <v>0</v>
      </c>
      <c r="K123" s="81">
        <f t="shared" si="10"/>
        <v>0</v>
      </c>
      <c r="L123" s="64">
        <f>'ادخال البيانات (ث مقررات)'!I124</f>
        <v>0</v>
      </c>
      <c r="M123" s="81">
        <f t="shared" si="11"/>
        <v>0</v>
      </c>
      <c r="N123" s="65">
        <f>'ادخال البيانات (ث مقررات)'!J124</f>
        <v>0</v>
      </c>
      <c r="O123" s="81">
        <f t="shared" si="12"/>
        <v>0</v>
      </c>
      <c r="P123" s="11"/>
    </row>
    <row r="124" spans="4:16" x14ac:dyDescent="0.3">
      <c r="D124" s="64">
        <f>'ادخال البيانات (ث مقررات)'!E125</f>
        <v>0</v>
      </c>
      <c r="E124" s="81">
        <f t="shared" si="7"/>
        <v>0</v>
      </c>
      <c r="F124" s="65">
        <f>'ادخال البيانات (ث مقررات)'!F125</f>
        <v>0</v>
      </c>
      <c r="G124" s="81">
        <f t="shared" si="8"/>
        <v>0</v>
      </c>
      <c r="H124" s="64">
        <f>'ادخال البيانات (ث مقررات)'!G125</f>
        <v>0</v>
      </c>
      <c r="I124" s="81">
        <f t="shared" si="9"/>
        <v>0</v>
      </c>
      <c r="J124" s="65">
        <f>'ادخال البيانات (ث مقررات)'!H125</f>
        <v>0</v>
      </c>
      <c r="K124" s="81">
        <f t="shared" si="10"/>
        <v>0</v>
      </c>
      <c r="L124" s="64">
        <f>'ادخال البيانات (ث مقررات)'!I125</f>
        <v>0</v>
      </c>
      <c r="M124" s="81">
        <f t="shared" si="11"/>
        <v>0</v>
      </c>
      <c r="N124" s="65">
        <f>'ادخال البيانات (ث مقررات)'!J125</f>
        <v>0</v>
      </c>
      <c r="O124" s="81">
        <f t="shared" si="12"/>
        <v>0</v>
      </c>
      <c r="P124" s="11"/>
    </row>
    <row r="125" spans="4:16" x14ac:dyDescent="0.3">
      <c r="D125" s="64">
        <f>'ادخال البيانات (ث مقررات)'!E126</f>
        <v>0</v>
      </c>
      <c r="E125" s="81">
        <f t="shared" si="7"/>
        <v>0</v>
      </c>
      <c r="F125" s="65">
        <f>'ادخال البيانات (ث مقررات)'!F126</f>
        <v>0</v>
      </c>
      <c r="G125" s="81">
        <f t="shared" si="8"/>
        <v>0</v>
      </c>
      <c r="H125" s="64">
        <f>'ادخال البيانات (ث مقررات)'!G126</f>
        <v>0</v>
      </c>
      <c r="I125" s="81">
        <f t="shared" si="9"/>
        <v>0</v>
      </c>
      <c r="J125" s="65">
        <f>'ادخال البيانات (ث مقررات)'!H126</f>
        <v>0</v>
      </c>
      <c r="K125" s="81">
        <f t="shared" si="10"/>
        <v>0</v>
      </c>
      <c r="L125" s="64">
        <f>'ادخال البيانات (ث مقررات)'!I126</f>
        <v>0</v>
      </c>
      <c r="M125" s="81">
        <f t="shared" si="11"/>
        <v>0</v>
      </c>
      <c r="N125" s="65">
        <f>'ادخال البيانات (ث مقررات)'!J126</f>
        <v>0</v>
      </c>
      <c r="O125" s="81">
        <f t="shared" si="12"/>
        <v>0</v>
      </c>
      <c r="P125" s="11"/>
    </row>
    <row r="126" spans="4:16" x14ac:dyDescent="0.3">
      <c r="D126" s="64">
        <f>'ادخال البيانات (ث مقررات)'!E127</f>
        <v>0</v>
      </c>
      <c r="E126" s="81">
        <f t="shared" si="7"/>
        <v>0</v>
      </c>
      <c r="F126" s="65">
        <f>'ادخال البيانات (ث مقررات)'!F127</f>
        <v>0</v>
      </c>
      <c r="G126" s="81">
        <f t="shared" si="8"/>
        <v>0</v>
      </c>
      <c r="H126" s="64">
        <f>'ادخال البيانات (ث مقررات)'!G127</f>
        <v>0</v>
      </c>
      <c r="I126" s="81">
        <f t="shared" si="9"/>
        <v>0</v>
      </c>
      <c r="J126" s="65">
        <f>'ادخال البيانات (ث مقررات)'!H127</f>
        <v>0</v>
      </c>
      <c r="K126" s="81">
        <f t="shared" si="10"/>
        <v>0</v>
      </c>
      <c r="L126" s="64">
        <f>'ادخال البيانات (ث مقررات)'!I127</f>
        <v>0</v>
      </c>
      <c r="M126" s="81">
        <f t="shared" si="11"/>
        <v>0</v>
      </c>
      <c r="N126" s="65">
        <f>'ادخال البيانات (ث مقررات)'!J127</f>
        <v>0</v>
      </c>
      <c r="O126" s="81">
        <f t="shared" si="12"/>
        <v>0</v>
      </c>
      <c r="P126" s="11"/>
    </row>
    <row r="127" spans="4:16" x14ac:dyDescent="0.3">
      <c r="D127" s="64">
        <f>'ادخال البيانات (ث مقررات)'!E128</f>
        <v>0</v>
      </c>
      <c r="E127" s="81">
        <f t="shared" si="7"/>
        <v>0</v>
      </c>
      <c r="F127" s="65">
        <f>'ادخال البيانات (ث مقررات)'!F128</f>
        <v>0</v>
      </c>
      <c r="G127" s="81">
        <f t="shared" si="8"/>
        <v>0</v>
      </c>
      <c r="H127" s="64">
        <f>'ادخال البيانات (ث مقررات)'!G128</f>
        <v>0</v>
      </c>
      <c r="I127" s="81">
        <f t="shared" si="9"/>
        <v>0</v>
      </c>
      <c r="J127" s="65">
        <f>'ادخال البيانات (ث مقررات)'!H128</f>
        <v>0</v>
      </c>
      <c r="K127" s="81">
        <f t="shared" si="10"/>
        <v>0</v>
      </c>
      <c r="L127" s="64">
        <f>'ادخال البيانات (ث مقررات)'!I128</f>
        <v>0</v>
      </c>
      <c r="M127" s="81">
        <f t="shared" si="11"/>
        <v>0</v>
      </c>
      <c r="N127" s="65">
        <f>'ادخال البيانات (ث مقررات)'!J128</f>
        <v>0</v>
      </c>
      <c r="O127" s="81">
        <f t="shared" si="12"/>
        <v>0</v>
      </c>
      <c r="P127" s="11"/>
    </row>
    <row r="128" spans="4:16" x14ac:dyDescent="0.3">
      <c r="D128" s="64">
        <f>'ادخال البيانات (ث مقررات)'!E129</f>
        <v>0</v>
      </c>
      <c r="E128" s="81">
        <f t="shared" si="7"/>
        <v>0</v>
      </c>
      <c r="F128" s="65">
        <f>'ادخال البيانات (ث مقررات)'!F129</f>
        <v>0</v>
      </c>
      <c r="G128" s="81">
        <f t="shared" si="8"/>
        <v>0</v>
      </c>
      <c r="H128" s="64">
        <f>'ادخال البيانات (ث مقررات)'!G129</f>
        <v>0</v>
      </c>
      <c r="I128" s="81">
        <f t="shared" si="9"/>
        <v>0</v>
      </c>
      <c r="J128" s="65">
        <f>'ادخال البيانات (ث مقررات)'!H129</f>
        <v>0</v>
      </c>
      <c r="K128" s="81">
        <f t="shared" si="10"/>
        <v>0</v>
      </c>
      <c r="L128" s="64">
        <f>'ادخال البيانات (ث مقررات)'!I129</f>
        <v>0</v>
      </c>
      <c r="M128" s="81">
        <f t="shared" si="11"/>
        <v>0</v>
      </c>
      <c r="N128" s="65">
        <f>'ادخال البيانات (ث مقررات)'!J129</f>
        <v>0</v>
      </c>
      <c r="O128" s="81">
        <f t="shared" si="12"/>
        <v>0</v>
      </c>
      <c r="P128" s="11"/>
    </row>
    <row r="129" spans="4:16" x14ac:dyDescent="0.3">
      <c r="D129" s="64">
        <f>'ادخال البيانات (ث مقررات)'!E130</f>
        <v>0</v>
      </c>
      <c r="E129" s="81">
        <f t="shared" si="7"/>
        <v>0</v>
      </c>
      <c r="F129" s="65">
        <f>'ادخال البيانات (ث مقررات)'!F130</f>
        <v>0</v>
      </c>
      <c r="G129" s="81">
        <f t="shared" si="8"/>
        <v>0</v>
      </c>
      <c r="H129" s="64">
        <f>'ادخال البيانات (ث مقررات)'!G130</f>
        <v>0</v>
      </c>
      <c r="I129" s="81">
        <f t="shared" si="9"/>
        <v>0</v>
      </c>
      <c r="J129" s="65">
        <f>'ادخال البيانات (ث مقررات)'!H130</f>
        <v>0</v>
      </c>
      <c r="K129" s="81">
        <f t="shared" si="10"/>
        <v>0</v>
      </c>
      <c r="L129" s="64">
        <f>'ادخال البيانات (ث مقررات)'!I130</f>
        <v>0</v>
      </c>
      <c r="M129" s="81">
        <f t="shared" si="11"/>
        <v>0</v>
      </c>
      <c r="N129" s="65">
        <f>'ادخال البيانات (ث مقررات)'!J130</f>
        <v>0</v>
      </c>
      <c r="O129" s="81">
        <f t="shared" si="12"/>
        <v>0</v>
      </c>
      <c r="P129" s="11"/>
    </row>
    <row r="130" spans="4:16" x14ac:dyDescent="0.3">
      <c r="D130" s="64">
        <f>'ادخال البيانات (ث مقررات)'!E131</f>
        <v>0</v>
      </c>
      <c r="E130" s="81">
        <f t="shared" si="7"/>
        <v>0</v>
      </c>
      <c r="F130" s="65">
        <f>'ادخال البيانات (ث مقررات)'!F131</f>
        <v>0</v>
      </c>
      <c r="G130" s="81">
        <f t="shared" si="8"/>
        <v>0</v>
      </c>
      <c r="H130" s="64">
        <f>'ادخال البيانات (ث مقررات)'!G131</f>
        <v>0</v>
      </c>
      <c r="I130" s="81">
        <f t="shared" si="9"/>
        <v>0</v>
      </c>
      <c r="J130" s="65">
        <f>'ادخال البيانات (ث مقررات)'!H131</f>
        <v>0</v>
      </c>
      <c r="K130" s="81">
        <f t="shared" si="10"/>
        <v>0</v>
      </c>
      <c r="L130" s="64">
        <f>'ادخال البيانات (ث مقررات)'!I131</f>
        <v>0</v>
      </c>
      <c r="M130" s="81">
        <f t="shared" si="11"/>
        <v>0</v>
      </c>
      <c r="N130" s="65">
        <f>'ادخال البيانات (ث مقررات)'!J131</f>
        <v>0</v>
      </c>
      <c r="O130" s="81">
        <f t="shared" si="12"/>
        <v>0</v>
      </c>
      <c r="P130" s="11"/>
    </row>
    <row r="131" spans="4:16" x14ac:dyDescent="0.3">
      <c r="D131" s="64">
        <f>'ادخال البيانات (ث مقررات)'!E132</f>
        <v>0</v>
      </c>
      <c r="E131" s="81">
        <f t="shared" si="7"/>
        <v>0</v>
      </c>
      <c r="F131" s="65">
        <f>'ادخال البيانات (ث مقررات)'!F132</f>
        <v>0</v>
      </c>
      <c r="G131" s="81">
        <f t="shared" si="8"/>
        <v>0</v>
      </c>
      <c r="H131" s="64">
        <f>'ادخال البيانات (ث مقررات)'!G132</f>
        <v>0</v>
      </c>
      <c r="I131" s="81">
        <f t="shared" si="9"/>
        <v>0</v>
      </c>
      <c r="J131" s="65">
        <f>'ادخال البيانات (ث مقررات)'!H132</f>
        <v>0</v>
      </c>
      <c r="K131" s="81">
        <f t="shared" si="10"/>
        <v>0</v>
      </c>
      <c r="L131" s="64">
        <f>'ادخال البيانات (ث مقررات)'!I132</f>
        <v>0</v>
      </c>
      <c r="M131" s="81">
        <f t="shared" si="11"/>
        <v>0</v>
      </c>
      <c r="N131" s="65">
        <f>'ادخال البيانات (ث مقررات)'!J132</f>
        <v>0</v>
      </c>
      <c r="O131" s="81">
        <f t="shared" si="12"/>
        <v>0</v>
      </c>
      <c r="P131" s="11"/>
    </row>
    <row r="132" spans="4:16" x14ac:dyDescent="0.3">
      <c r="D132" s="64">
        <f>'ادخال البيانات (ث مقررات)'!E133</f>
        <v>0</v>
      </c>
      <c r="E132" s="81">
        <f t="shared" si="7"/>
        <v>0</v>
      </c>
      <c r="F132" s="65">
        <f>'ادخال البيانات (ث مقررات)'!F133</f>
        <v>0</v>
      </c>
      <c r="G132" s="81">
        <f t="shared" si="8"/>
        <v>0</v>
      </c>
      <c r="H132" s="64">
        <f>'ادخال البيانات (ث مقررات)'!G133</f>
        <v>0</v>
      </c>
      <c r="I132" s="81">
        <f t="shared" si="9"/>
        <v>0</v>
      </c>
      <c r="J132" s="65">
        <f>'ادخال البيانات (ث مقررات)'!H133</f>
        <v>0</v>
      </c>
      <c r="K132" s="81">
        <f t="shared" si="10"/>
        <v>0</v>
      </c>
      <c r="L132" s="64">
        <f>'ادخال البيانات (ث مقررات)'!I133</f>
        <v>0</v>
      </c>
      <c r="M132" s="81">
        <f t="shared" si="11"/>
        <v>0</v>
      </c>
      <c r="N132" s="65">
        <f>'ادخال البيانات (ث مقررات)'!J133</f>
        <v>0</v>
      </c>
      <c r="O132" s="81">
        <f t="shared" si="12"/>
        <v>0</v>
      </c>
      <c r="P132" s="11"/>
    </row>
    <row r="133" spans="4:16" x14ac:dyDescent="0.3">
      <c r="D133" s="64">
        <f>'ادخال البيانات (ث مقررات)'!E134</f>
        <v>0</v>
      </c>
      <c r="E133" s="81">
        <f t="shared" si="7"/>
        <v>0</v>
      </c>
      <c r="F133" s="65">
        <f>'ادخال البيانات (ث مقررات)'!F134</f>
        <v>0</v>
      </c>
      <c r="G133" s="81">
        <f t="shared" si="8"/>
        <v>0</v>
      </c>
      <c r="H133" s="64">
        <f>'ادخال البيانات (ث مقررات)'!G134</f>
        <v>0</v>
      </c>
      <c r="I133" s="81">
        <f t="shared" si="9"/>
        <v>0</v>
      </c>
      <c r="J133" s="65">
        <f>'ادخال البيانات (ث مقررات)'!H134</f>
        <v>0</v>
      </c>
      <c r="K133" s="81">
        <f t="shared" si="10"/>
        <v>0</v>
      </c>
      <c r="L133" s="64">
        <f>'ادخال البيانات (ث مقررات)'!I134</f>
        <v>0</v>
      </c>
      <c r="M133" s="81">
        <f t="shared" si="11"/>
        <v>0</v>
      </c>
      <c r="N133" s="65">
        <f>'ادخال البيانات (ث مقررات)'!J134</f>
        <v>0</v>
      </c>
      <c r="O133" s="81">
        <f t="shared" si="12"/>
        <v>0</v>
      </c>
      <c r="P133" s="11"/>
    </row>
    <row r="134" spans="4:16" x14ac:dyDescent="0.3">
      <c r="D134" s="64">
        <f>'ادخال البيانات (ث مقررات)'!E135</f>
        <v>0</v>
      </c>
      <c r="E134" s="81">
        <f t="shared" si="7"/>
        <v>0</v>
      </c>
      <c r="F134" s="65">
        <f>'ادخال البيانات (ث مقررات)'!F135</f>
        <v>0</v>
      </c>
      <c r="G134" s="81">
        <f t="shared" si="8"/>
        <v>0</v>
      </c>
      <c r="H134" s="64">
        <f>'ادخال البيانات (ث مقررات)'!G135</f>
        <v>0</v>
      </c>
      <c r="I134" s="81">
        <f t="shared" si="9"/>
        <v>0</v>
      </c>
      <c r="J134" s="65">
        <f>'ادخال البيانات (ث مقررات)'!H135</f>
        <v>0</v>
      </c>
      <c r="K134" s="81">
        <f t="shared" si="10"/>
        <v>0</v>
      </c>
      <c r="L134" s="64">
        <f>'ادخال البيانات (ث مقررات)'!I135</f>
        <v>0</v>
      </c>
      <c r="M134" s="81">
        <f t="shared" si="11"/>
        <v>0</v>
      </c>
      <c r="N134" s="65">
        <f>'ادخال البيانات (ث مقررات)'!J135</f>
        <v>0</v>
      </c>
      <c r="O134" s="81">
        <f t="shared" si="12"/>
        <v>0</v>
      </c>
      <c r="P134" s="11"/>
    </row>
    <row r="135" spans="4:16" x14ac:dyDescent="0.3">
      <c r="D135" s="64">
        <f>'ادخال البيانات (ث مقررات)'!E136</f>
        <v>0</v>
      </c>
      <c r="E135" s="81">
        <f t="shared" si="7"/>
        <v>0</v>
      </c>
      <c r="F135" s="65">
        <f>'ادخال البيانات (ث مقررات)'!F136</f>
        <v>0</v>
      </c>
      <c r="G135" s="81">
        <f t="shared" si="8"/>
        <v>0</v>
      </c>
      <c r="H135" s="64">
        <f>'ادخال البيانات (ث مقررات)'!G136</f>
        <v>0</v>
      </c>
      <c r="I135" s="81">
        <f t="shared" si="9"/>
        <v>0</v>
      </c>
      <c r="J135" s="65">
        <f>'ادخال البيانات (ث مقررات)'!H136</f>
        <v>0</v>
      </c>
      <c r="K135" s="81">
        <f t="shared" si="10"/>
        <v>0</v>
      </c>
      <c r="L135" s="64">
        <f>'ادخال البيانات (ث مقررات)'!I136</f>
        <v>0</v>
      </c>
      <c r="M135" s="81">
        <f t="shared" si="11"/>
        <v>0</v>
      </c>
      <c r="N135" s="65">
        <f>'ادخال البيانات (ث مقررات)'!J136</f>
        <v>0</v>
      </c>
      <c r="O135" s="81">
        <f t="shared" si="12"/>
        <v>0</v>
      </c>
      <c r="P135" s="11"/>
    </row>
    <row r="136" spans="4:16" x14ac:dyDescent="0.3">
      <c r="D136" s="64">
        <f>'ادخال البيانات (ث مقررات)'!E137</f>
        <v>0</v>
      </c>
      <c r="E136" s="81">
        <f t="shared" si="7"/>
        <v>0</v>
      </c>
      <c r="F136" s="65">
        <f>'ادخال البيانات (ث مقررات)'!F137</f>
        <v>0</v>
      </c>
      <c r="G136" s="81">
        <f t="shared" si="8"/>
        <v>0</v>
      </c>
      <c r="H136" s="64">
        <f>'ادخال البيانات (ث مقررات)'!G137</f>
        <v>0</v>
      </c>
      <c r="I136" s="81">
        <f t="shared" si="9"/>
        <v>0</v>
      </c>
      <c r="J136" s="65">
        <f>'ادخال البيانات (ث مقررات)'!H137</f>
        <v>0</v>
      </c>
      <c r="K136" s="81">
        <f t="shared" si="10"/>
        <v>0</v>
      </c>
      <c r="L136" s="64">
        <f>'ادخال البيانات (ث مقررات)'!I137</f>
        <v>0</v>
      </c>
      <c r="M136" s="81">
        <f t="shared" si="11"/>
        <v>0</v>
      </c>
      <c r="N136" s="65">
        <f>'ادخال البيانات (ث مقررات)'!J137</f>
        <v>0</v>
      </c>
      <c r="O136" s="81">
        <f t="shared" si="12"/>
        <v>0</v>
      </c>
      <c r="P136" s="11"/>
    </row>
    <row r="137" spans="4:16" x14ac:dyDescent="0.3">
      <c r="D137" s="64">
        <f>'ادخال البيانات (ث مقررات)'!E138</f>
        <v>0</v>
      </c>
      <c r="E137" s="81">
        <f t="shared" si="7"/>
        <v>0</v>
      </c>
      <c r="F137" s="65">
        <f>'ادخال البيانات (ث مقررات)'!F138</f>
        <v>0</v>
      </c>
      <c r="G137" s="81">
        <f t="shared" si="8"/>
        <v>0</v>
      </c>
      <c r="H137" s="64">
        <f>'ادخال البيانات (ث مقررات)'!G138</f>
        <v>0</v>
      </c>
      <c r="I137" s="81">
        <f t="shared" si="9"/>
        <v>0</v>
      </c>
      <c r="J137" s="65">
        <f>'ادخال البيانات (ث مقررات)'!H138</f>
        <v>0</v>
      </c>
      <c r="K137" s="81">
        <f t="shared" si="10"/>
        <v>0</v>
      </c>
      <c r="L137" s="64">
        <f>'ادخال البيانات (ث مقررات)'!I138</f>
        <v>0</v>
      </c>
      <c r="M137" s="81">
        <f t="shared" si="11"/>
        <v>0</v>
      </c>
      <c r="N137" s="65">
        <f>'ادخال البيانات (ث مقررات)'!J138</f>
        <v>0</v>
      </c>
      <c r="O137" s="81">
        <f t="shared" si="12"/>
        <v>0</v>
      </c>
      <c r="P137" s="11"/>
    </row>
    <row r="138" spans="4:16" x14ac:dyDescent="0.3">
      <c r="D138" s="64">
        <f>'ادخال البيانات (ث مقررات)'!E139</f>
        <v>0</v>
      </c>
      <c r="E138" s="81">
        <f t="shared" si="7"/>
        <v>0</v>
      </c>
      <c r="F138" s="65">
        <f>'ادخال البيانات (ث مقررات)'!F139</f>
        <v>0</v>
      </c>
      <c r="G138" s="81">
        <f t="shared" si="8"/>
        <v>0</v>
      </c>
      <c r="H138" s="64">
        <f>'ادخال البيانات (ث مقررات)'!G139</f>
        <v>0</v>
      </c>
      <c r="I138" s="81">
        <f t="shared" si="9"/>
        <v>0</v>
      </c>
      <c r="J138" s="65">
        <f>'ادخال البيانات (ث مقررات)'!H139</f>
        <v>0</v>
      </c>
      <c r="K138" s="81">
        <f t="shared" si="10"/>
        <v>0</v>
      </c>
      <c r="L138" s="64">
        <f>'ادخال البيانات (ث مقررات)'!I139</f>
        <v>0</v>
      </c>
      <c r="M138" s="81">
        <f t="shared" si="11"/>
        <v>0</v>
      </c>
      <c r="N138" s="65">
        <f>'ادخال البيانات (ث مقررات)'!J139</f>
        <v>0</v>
      </c>
      <c r="O138" s="81">
        <f t="shared" si="12"/>
        <v>0</v>
      </c>
      <c r="P138" s="11"/>
    </row>
    <row r="139" spans="4:16" x14ac:dyDescent="0.3">
      <c r="D139" s="64">
        <f>'ادخال البيانات (ث مقررات)'!E140</f>
        <v>0</v>
      </c>
      <c r="E139" s="81">
        <f t="shared" si="7"/>
        <v>0</v>
      </c>
      <c r="F139" s="65">
        <f>'ادخال البيانات (ث مقررات)'!F140</f>
        <v>0</v>
      </c>
      <c r="G139" s="81">
        <f t="shared" si="8"/>
        <v>0</v>
      </c>
      <c r="H139" s="64">
        <f>'ادخال البيانات (ث مقررات)'!G140</f>
        <v>0</v>
      </c>
      <c r="I139" s="81">
        <f t="shared" si="9"/>
        <v>0</v>
      </c>
      <c r="J139" s="65">
        <f>'ادخال البيانات (ث مقررات)'!H140</f>
        <v>0</v>
      </c>
      <c r="K139" s="81">
        <f t="shared" si="10"/>
        <v>0</v>
      </c>
      <c r="L139" s="64">
        <f>'ادخال البيانات (ث مقررات)'!I140</f>
        <v>0</v>
      </c>
      <c r="M139" s="81">
        <f t="shared" si="11"/>
        <v>0</v>
      </c>
      <c r="N139" s="65">
        <f>'ادخال البيانات (ث مقررات)'!J140</f>
        <v>0</v>
      </c>
      <c r="O139" s="81">
        <f t="shared" si="12"/>
        <v>0</v>
      </c>
      <c r="P139" s="11"/>
    </row>
    <row r="140" spans="4:16" x14ac:dyDescent="0.3">
      <c r="D140" s="64">
        <f>'ادخال البيانات (ث مقررات)'!E141</f>
        <v>0</v>
      </c>
      <c r="E140" s="81">
        <f t="shared" si="7"/>
        <v>0</v>
      </c>
      <c r="F140" s="65">
        <f>'ادخال البيانات (ث مقررات)'!F141</f>
        <v>0</v>
      </c>
      <c r="G140" s="81">
        <f t="shared" si="8"/>
        <v>0</v>
      </c>
      <c r="H140" s="64">
        <f>'ادخال البيانات (ث مقررات)'!G141</f>
        <v>0</v>
      </c>
      <c r="I140" s="81">
        <f t="shared" si="9"/>
        <v>0</v>
      </c>
      <c r="J140" s="65">
        <f>'ادخال البيانات (ث مقررات)'!H141</f>
        <v>0</v>
      </c>
      <c r="K140" s="81">
        <f t="shared" si="10"/>
        <v>0</v>
      </c>
      <c r="L140" s="64">
        <f>'ادخال البيانات (ث مقررات)'!I141</f>
        <v>0</v>
      </c>
      <c r="M140" s="81">
        <f t="shared" si="11"/>
        <v>0</v>
      </c>
      <c r="N140" s="65">
        <f>'ادخال البيانات (ث مقررات)'!J141</f>
        <v>0</v>
      </c>
      <c r="O140" s="81">
        <f t="shared" si="12"/>
        <v>0</v>
      </c>
      <c r="P140" s="11"/>
    </row>
    <row r="141" spans="4:16" x14ac:dyDescent="0.3">
      <c r="D141" s="64">
        <f>'ادخال البيانات (ث مقررات)'!E142</f>
        <v>0</v>
      </c>
      <c r="E141" s="81">
        <f t="shared" si="7"/>
        <v>0</v>
      </c>
      <c r="F141" s="65">
        <f>'ادخال البيانات (ث مقررات)'!F142</f>
        <v>0</v>
      </c>
      <c r="G141" s="81">
        <f t="shared" si="8"/>
        <v>0</v>
      </c>
      <c r="H141" s="64">
        <f>'ادخال البيانات (ث مقررات)'!G142</f>
        <v>0</v>
      </c>
      <c r="I141" s="81">
        <f t="shared" si="9"/>
        <v>0</v>
      </c>
      <c r="J141" s="65">
        <f>'ادخال البيانات (ث مقررات)'!H142</f>
        <v>0</v>
      </c>
      <c r="K141" s="81">
        <f t="shared" si="10"/>
        <v>0</v>
      </c>
      <c r="L141" s="64">
        <f>'ادخال البيانات (ث مقررات)'!I142</f>
        <v>0</v>
      </c>
      <c r="M141" s="81">
        <f t="shared" si="11"/>
        <v>0</v>
      </c>
      <c r="N141" s="65">
        <f>'ادخال البيانات (ث مقررات)'!J142</f>
        <v>0</v>
      </c>
      <c r="O141" s="81">
        <f t="shared" si="12"/>
        <v>0</v>
      </c>
      <c r="P141" s="11"/>
    </row>
    <row r="142" spans="4:16" x14ac:dyDescent="0.3">
      <c r="D142" s="64">
        <f>'ادخال البيانات (ث مقررات)'!E143</f>
        <v>0</v>
      </c>
      <c r="E142" s="81">
        <f t="shared" ref="E142:E205" si="13">D142/$O$8</f>
        <v>0</v>
      </c>
      <c r="F142" s="65">
        <f>'ادخال البيانات (ث مقررات)'!F143</f>
        <v>0</v>
      </c>
      <c r="G142" s="81">
        <f t="shared" ref="G142:G205" si="14">F142/$O$8</f>
        <v>0</v>
      </c>
      <c r="H142" s="64">
        <f>'ادخال البيانات (ث مقررات)'!G143</f>
        <v>0</v>
      </c>
      <c r="I142" s="81">
        <f t="shared" ref="I142:I205" si="15">H142/$O$8</f>
        <v>0</v>
      </c>
      <c r="J142" s="65">
        <f>'ادخال البيانات (ث مقررات)'!H143</f>
        <v>0</v>
      </c>
      <c r="K142" s="81">
        <f t="shared" ref="K142:K205" si="16">J142/$O$8</f>
        <v>0</v>
      </c>
      <c r="L142" s="64">
        <f>'ادخال البيانات (ث مقررات)'!I143</f>
        <v>0</v>
      </c>
      <c r="M142" s="81">
        <f t="shared" ref="M142:M205" si="17">L142/$O$8</f>
        <v>0</v>
      </c>
      <c r="N142" s="65">
        <f>'ادخال البيانات (ث مقررات)'!J143</f>
        <v>0</v>
      </c>
      <c r="O142" s="81">
        <f t="shared" ref="O142:O205" si="18">N142/$O$8</f>
        <v>0</v>
      </c>
      <c r="P142" s="11"/>
    </row>
    <row r="143" spans="4:16" x14ac:dyDescent="0.3">
      <c r="D143" s="64">
        <f>'ادخال البيانات (ث مقررات)'!E144</f>
        <v>0</v>
      </c>
      <c r="E143" s="81">
        <f t="shared" si="13"/>
        <v>0</v>
      </c>
      <c r="F143" s="65">
        <f>'ادخال البيانات (ث مقررات)'!F144</f>
        <v>0</v>
      </c>
      <c r="G143" s="81">
        <f t="shared" si="14"/>
        <v>0</v>
      </c>
      <c r="H143" s="64">
        <f>'ادخال البيانات (ث مقررات)'!G144</f>
        <v>0</v>
      </c>
      <c r="I143" s="81">
        <f t="shared" si="15"/>
        <v>0</v>
      </c>
      <c r="J143" s="65">
        <f>'ادخال البيانات (ث مقررات)'!H144</f>
        <v>0</v>
      </c>
      <c r="K143" s="81">
        <f t="shared" si="16"/>
        <v>0</v>
      </c>
      <c r="L143" s="64">
        <f>'ادخال البيانات (ث مقررات)'!I144</f>
        <v>0</v>
      </c>
      <c r="M143" s="81">
        <f t="shared" si="17"/>
        <v>0</v>
      </c>
      <c r="N143" s="65">
        <f>'ادخال البيانات (ث مقررات)'!J144</f>
        <v>0</v>
      </c>
      <c r="O143" s="81">
        <f t="shared" si="18"/>
        <v>0</v>
      </c>
      <c r="P143" s="11"/>
    </row>
    <row r="144" spans="4:16" x14ac:dyDescent="0.3">
      <c r="D144" s="64">
        <f>'ادخال البيانات (ث مقررات)'!E145</f>
        <v>0</v>
      </c>
      <c r="E144" s="81">
        <f t="shared" si="13"/>
        <v>0</v>
      </c>
      <c r="F144" s="65">
        <f>'ادخال البيانات (ث مقررات)'!F145</f>
        <v>0</v>
      </c>
      <c r="G144" s="81">
        <f t="shared" si="14"/>
        <v>0</v>
      </c>
      <c r="H144" s="64">
        <f>'ادخال البيانات (ث مقررات)'!G145</f>
        <v>0</v>
      </c>
      <c r="I144" s="81">
        <f t="shared" si="15"/>
        <v>0</v>
      </c>
      <c r="J144" s="65">
        <f>'ادخال البيانات (ث مقررات)'!H145</f>
        <v>0</v>
      </c>
      <c r="K144" s="81">
        <f t="shared" si="16"/>
        <v>0</v>
      </c>
      <c r="L144" s="64">
        <f>'ادخال البيانات (ث مقررات)'!I145</f>
        <v>0</v>
      </c>
      <c r="M144" s="81">
        <f t="shared" si="17"/>
        <v>0</v>
      </c>
      <c r="N144" s="65">
        <f>'ادخال البيانات (ث مقررات)'!J145</f>
        <v>0</v>
      </c>
      <c r="O144" s="81">
        <f t="shared" si="18"/>
        <v>0</v>
      </c>
      <c r="P144" s="11"/>
    </row>
    <row r="145" spans="4:16" x14ac:dyDescent="0.3">
      <c r="D145" s="64">
        <f>'ادخال البيانات (ث مقررات)'!E146</f>
        <v>0</v>
      </c>
      <c r="E145" s="81">
        <f t="shared" si="13"/>
        <v>0</v>
      </c>
      <c r="F145" s="65">
        <f>'ادخال البيانات (ث مقررات)'!F146</f>
        <v>0</v>
      </c>
      <c r="G145" s="81">
        <f t="shared" si="14"/>
        <v>0</v>
      </c>
      <c r="H145" s="64">
        <f>'ادخال البيانات (ث مقررات)'!G146</f>
        <v>0</v>
      </c>
      <c r="I145" s="81">
        <f t="shared" si="15"/>
        <v>0</v>
      </c>
      <c r="J145" s="65">
        <f>'ادخال البيانات (ث مقررات)'!H146</f>
        <v>0</v>
      </c>
      <c r="K145" s="81">
        <f t="shared" si="16"/>
        <v>0</v>
      </c>
      <c r="L145" s="64">
        <f>'ادخال البيانات (ث مقررات)'!I146</f>
        <v>0</v>
      </c>
      <c r="M145" s="81">
        <f t="shared" si="17"/>
        <v>0</v>
      </c>
      <c r="N145" s="65">
        <f>'ادخال البيانات (ث مقررات)'!J146</f>
        <v>0</v>
      </c>
      <c r="O145" s="81">
        <f t="shared" si="18"/>
        <v>0</v>
      </c>
      <c r="P145" s="11"/>
    </row>
    <row r="146" spans="4:16" x14ac:dyDescent="0.3">
      <c r="D146" s="64">
        <f>'ادخال البيانات (ث مقررات)'!E147</f>
        <v>0</v>
      </c>
      <c r="E146" s="81">
        <f t="shared" si="13"/>
        <v>0</v>
      </c>
      <c r="F146" s="65">
        <f>'ادخال البيانات (ث مقررات)'!F147</f>
        <v>0</v>
      </c>
      <c r="G146" s="81">
        <f t="shared" si="14"/>
        <v>0</v>
      </c>
      <c r="H146" s="64">
        <f>'ادخال البيانات (ث مقررات)'!G147</f>
        <v>0</v>
      </c>
      <c r="I146" s="81">
        <f t="shared" si="15"/>
        <v>0</v>
      </c>
      <c r="J146" s="65">
        <f>'ادخال البيانات (ث مقررات)'!H147</f>
        <v>0</v>
      </c>
      <c r="K146" s="81">
        <f t="shared" si="16"/>
        <v>0</v>
      </c>
      <c r="L146" s="64">
        <f>'ادخال البيانات (ث مقررات)'!I147</f>
        <v>0</v>
      </c>
      <c r="M146" s="81">
        <f t="shared" si="17"/>
        <v>0</v>
      </c>
      <c r="N146" s="65">
        <f>'ادخال البيانات (ث مقررات)'!J147</f>
        <v>0</v>
      </c>
      <c r="O146" s="81">
        <f t="shared" si="18"/>
        <v>0</v>
      </c>
      <c r="P146" s="11"/>
    </row>
    <row r="147" spans="4:16" x14ac:dyDescent="0.3">
      <c r="D147" s="64">
        <f>'ادخال البيانات (ث مقررات)'!E148</f>
        <v>0</v>
      </c>
      <c r="E147" s="81">
        <f t="shared" si="13"/>
        <v>0</v>
      </c>
      <c r="F147" s="65">
        <f>'ادخال البيانات (ث مقررات)'!F148</f>
        <v>0</v>
      </c>
      <c r="G147" s="81">
        <f t="shared" si="14"/>
        <v>0</v>
      </c>
      <c r="H147" s="64">
        <f>'ادخال البيانات (ث مقررات)'!G148</f>
        <v>0</v>
      </c>
      <c r="I147" s="81">
        <f t="shared" si="15"/>
        <v>0</v>
      </c>
      <c r="J147" s="65">
        <f>'ادخال البيانات (ث مقررات)'!H148</f>
        <v>0</v>
      </c>
      <c r="K147" s="81">
        <f t="shared" si="16"/>
        <v>0</v>
      </c>
      <c r="L147" s="64">
        <f>'ادخال البيانات (ث مقررات)'!I148</f>
        <v>0</v>
      </c>
      <c r="M147" s="81">
        <f t="shared" si="17"/>
        <v>0</v>
      </c>
      <c r="N147" s="65">
        <f>'ادخال البيانات (ث مقررات)'!J148</f>
        <v>0</v>
      </c>
      <c r="O147" s="81">
        <f t="shared" si="18"/>
        <v>0</v>
      </c>
      <c r="P147" s="11"/>
    </row>
    <row r="148" spans="4:16" x14ac:dyDescent="0.3">
      <c r="D148" s="64">
        <f>'ادخال البيانات (ث مقررات)'!E149</f>
        <v>0</v>
      </c>
      <c r="E148" s="81">
        <f t="shared" si="13"/>
        <v>0</v>
      </c>
      <c r="F148" s="65">
        <f>'ادخال البيانات (ث مقررات)'!F149</f>
        <v>0</v>
      </c>
      <c r="G148" s="81">
        <f t="shared" si="14"/>
        <v>0</v>
      </c>
      <c r="H148" s="64">
        <f>'ادخال البيانات (ث مقررات)'!G149</f>
        <v>0</v>
      </c>
      <c r="I148" s="81">
        <f t="shared" si="15"/>
        <v>0</v>
      </c>
      <c r="J148" s="65">
        <f>'ادخال البيانات (ث مقررات)'!H149</f>
        <v>0</v>
      </c>
      <c r="K148" s="81">
        <f t="shared" si="16"/>
        <v>0</v>
      </c>
      <c r="L148" s="64">
        <f>'ادخال البيانات (ث مقررات)'!I149</f>
        <v>0</v>
      </c>
      <c r="M148" s="81">
        <f t="shared" si="17"/>
        <v>0</v>
      </c>
      <c r="N148" s="65">
        <f>'ادخال البيانات (ث مقررات)'!J149</f>
        <v>0</v>
      </c>
      <c r="O148" s="81">
        <f t="shared" si="18"/>
        <v>0</v>
      </c>
      <c r="P148" s="11"/>
    </row>
    <row r="149" spans="4:16" x14ac:dyDescent="0.3">
      <c r="D149" s="64">
        <f>'ادخال البيانات (ث مقررات)'!E150</f>
        <v>0</v>
      </c>
      <c r="E149" s="81">
        <f t="shared" si="13"/>
        <v>0</v>
      </c>
      <c r="F149" s="65">
        <f>'ادخال البيانات (ث مقررات)'!F150</f>
        <v>0</v>
      </c>
      <c r="G149" s="81">
        <f t="shared" si="14"/>
        <v>0</v>
      </c>
      <c r="H149" s="64">
        <f>'ادخال البيانات (ث مقررات)'!G150</f>
        <v>0</v>
      </c>
      <c r="I149" s="81">
        <f t="shared" si="15"/>
        <v>0</v>
      </c>
      <c r="J149" s="65">
        <f>'ادخال البيانات (ث مقررات)'!H150</f>
        <v>0</v>
      </c>
      <c r="K149" s="81">
        <f t="shared" si="16"/>
        <v>0</v>
      </c>
      <c r="L149" s="64">
        <f>'ادخال البيانات (ث مقررات)'!I150</f>
        <v>0</v>
      </c>
      <c r="M149" s="81">
        <f t="shared" si="17"/>
        <v>0</v>
      </c>
      <c r="N149" s="65">
        <f>'ادخال البيانات (ث مقررات)'!J150</f>
        <v>0</v>
      </c>
      <c r="O149" s="81">
        <f t="shared" si="18"/>
        <v>0</v>
      </c>
      <c r="P149" s="11"/>
    </row>
    <row r="150" spans="4:16" x14ac:dyDescent="0.3">
      <c r="D150" s="64">
        <f>'ادخال البيانات (ث مقررات)'!E151</f>
        <v>0</v>
      </c>
      <c r="E150" s="81">
        <f t="shared" si="13"/>
        <v>0</v>
      </c>
      <c r="F150" s="65">
        <f>'ادخال البيانات (ث مقررات)'!F151</f>
        <v>0</v>
      </c>
      <c r="G150" s="81">
        <f t="shared" si="14"/>
        <v>0</v>
      </c>
      <c r="H150" s="64">
        <f>'ادخال البيانات (ث مقررات)'!G151</f>
        <v>0</v>
      </c>
      <c r="I150" s="81">
        <f t="shared" si="15"/>
        <v>0</v>
      </c>
      <c r="J150" s="65">
        <f>'ادخال البيانات (ث مقررات)'!H151</f>
        <v>0</v>
      </c>
      <c r="K150" s="81">
        <f t="shared" si="16"/>
        <v>0</v>
      </c>
      <c r="L150" s="64">
        <f>'ادخال البيانات (ث مقررات)'!I151</f>
        <v>0</v>
      </c>
      <c r="M150" s="81">
        <f t="shared" si="17"/>
        <v>0</v>
      </c>
      <c r="N150" s="65">
        <f>'ادخال البيانات (ث مقررات)'!J151</f>
        <v>0</v>
      </c>
      <c r="O150" s="81">
        <f t="shared" si="18"/>
        <v>0</v>
      </c>
      <c r="P150" s="11"/>
    </row>
    <row r="151" spans="4:16" x14ac:dyDescent="0.3">
      <c r="D151" s="64">
        <f>'ادخال البيانات (ث مقررات)'!E152</f>
        <v>0</v>
      </c>
      <c r="E151" s="81">
        <f t="shared" si="13"/>
        <v>0</v>
      </c>
      <c r="F151" s="65">
        <f>'ادخال البيانات (ث مقررات)'!F152</f>
        <v>0</v>
      </c>
      <c r="G151" s="81">
        <f t="shared" si="14"/>
        <v>0</v>
      </c>
      <c r="H151" s="64">
        <f>'ادخال البيانات (ث مقررات)'!G152</f>
        <v>0</v>
      </c>
      <c r="I151" s="81">
        <f t="shared" si="15"/>
        <v>0</v>
      </c>
      <c r="J151" s="65">
        <f>'ادخال البيانات (ث مقررات)'!H152</f>
        <v>0</v>
      </c>
      <c r="K151" s="81">
        <f t="shared" si="16"/>
        <v>0</v>
      </c>
      <c r="L151" s="64">
        <f>'ادخال البيانات (ث مقررات)'!I152</f>
        <v>0</v>
      </c>
      <c r="M151" s="81">
        <f t="shared" si="17"/>
        <v>0</v>
      </c>
      <c r="N151" s="65">
        <f>'ادخال البيانات (ث مقررات)'!J152</f>
        <v>0</v>
      </c>
      <c r="O151" s="81">
        <f t="shared" si="18"/>
        <v>0</v>
      </c>
      <c r="P151" s="11"/>
    </row>
    <row r="152" spans="4:16" x14ac:dyDescent="0.3">
      <c r="D152" s="64">
        <f>'ادخال البيانات (ث مقررات)'!E153</f>
        <v>0</v>
      </c>
      <c r="E152" s="81">
        <f t="shared" si="13"/>
        <v>0</v>
      </c>
      <c r="F152" s="65">
        <f>'ادخال البيانات (ث مقررات)'!F153</f>
        <v>0</v>
      </c>
      <c r="G152" s="81">
        <f t="shared" si="14"/>
        <v>0</v>
      </c>
      <c r="H152" s="64">
        <f>'ادخال البيانات (ث مقررات)'!G153</f>
        <v>0</v>
      </c>
      <c r="I152" s="81">
        <f t="shared" si="15"/>
        <v>0</v>
      </c>
      <c r="J152" s="65">
        <f>'ادخال البيانات (ث مقررات)'!H153</f>
        <v>0</v>
      </c>
      <c r="K152" s="81">
        <f t="shared" si="16"/>
        <v>0</v>
      </c>
      <c r="L152" s="64">
        <f>'ادخال البيانات (ث مقررات)'!I153</f>
        <v>0</v>
      </c>
      <c r="M152" s="81">
        <f t="shared" si="17"/>
        <v>0</v>
      </c>
      <c r="N152" s="65">
        <f>'ادخال البيانات (ث مقررات)'!J153</f>
        <v>0</v>
      </c>
      <c r="O152" s="81">
        <f t="shared" si="18"/>
        <v>0</v>
      </c>
      <c r="P152" s="11"/>
    </row>
    <row r="153" spans="4:16" x14ac:dyDescent="0.3">
      <c r="D153" s="64">
        <f>'ادخال البيانات (ث مقررات)'!E154</f>
        <v>0</v>
      </c>
      <c r="E153" s="81">
        <f t="shared" si="13"/>
        <v>0</v>
      </c>
      <c r="F153" s="65">
        <f>'ادخال البيانات (ث مقررات)'!F154</f>
        <v>0</v>
      </c>
      <c r="G153" s="81">
        <f t="shared" si="14"/>
        <v>0</v>
      </c>
      <c r="H153" s="64">
        <f>'ادخال البيانات (ث مقررات)'!G154</f>
        <v>0</v>
      </c>
      <c r="I153" s="81">
        <f t="shared" si="15"/>
        <v>0</v>
      </c>
      <c r="J153" s="65">
        <f>'ادخال البيانات (ث مقررات)'!H154</f>
        <v>0</v>
      </c>
      <c r="K153" s="81">
        <f t="shared" si="16"/>
        <v>0</v>
      </c>
      <c r="L153" s="64">
        <f>'ادخال البيانات (ث مقررات)'!I154</f>
        <v>0</v>
      </c>
      <c r="M153" s="81">
        <f t="shared" si="17"/>
        <v>0</v>
      </c>
      <c r="N153" s="65">
        <f>'ادخال البيانات (ث مقررات)'!J154</f>
        <v>0</v>
      </c>
      <c r="O153" s="81">
        <f t="shared" si="18"/>
        <v>0</v>
      </c>
      <c r="P153" s="11"/>
    </row>
    <row r="154" spans="4:16" x14ac:dyDescent="0.3">
      <c r="D154" s="64">
        <f>'ادخال البيانات (ث مقررات)'!E155</f>
        <v>0</v>
      </c>
      <c r="E154" s="81">
        <f t="shared" si="13"/>
        <v>0</v>
      </c>
      <c r="F154" s="65">
        <f>'ادخال البيانات (ث مقررات)'!F155</f>
        <v>0</v>
      </c>
      <c r="G154" s="81">
        <f t="shared" si="14"/>
        <v>0</v>
      </c>
      <c r="H154" s="64">
        <f>'ادخال البيانات (ث مقررات)'!G155</f>
        <v>0</v>
      </c>
      <c r="I154" s="81">
        <f t="shared" si="15"/>
        <v>0</v>
      </c>
      <c r="J154" s="65">
        <f>'ادخال البيانات (ث مقررات)'!H155</f>
        <v>0</v>
      </c>
      <c r="K154" s="81">
        <f t="shared" si="16"/>
        <v>0</v>
      </c>
      <c r="L154" s="64">
        <f>'ادخال البيانات (ث مقررات)'!I155</f>
        <v>0</v>
      </c>
      <c r="M154" s="81">
        <f t="shared" si="17"/>
        <v>0</v>
      </c>
      <c r="N154" s="65">
        <f>'ادخال البيانات (ث مقررات)'!J155</f>
        <v>0</v>
      </c>
      <c r="O154" s="81">
        <f t="shared" si="18"/>
        <v>0</v>
      </c>
      <c r="P154" s="11"/>
    </row>
    <row r="155" spans="4:16" x14ac:dyDescent="0.3">
      <c r="D155" s="64">
        <f>'ادخال البيانات (ث مقررات)'!E156</f>
        <v>0</v>
      </c>
      <c r="E155" s="81">
        <f t="shared" si="13"/>
        <v>0</v>
      </c>
      <c r="F155" s="65">
        <f>'ادخال البيانات (ث مقررات)'!F156</f>
        <v>0</v>
      </c>
      <c r="G155" s="81">
        <f t="shared" si="14"/>
        <v>0</v>
      </c>
      <c r="H155" s="64">
        <f>'ادخال البيانات (ث مقررات)'!G156</f>
        <v>0</v>
      </c>
      <c r="I155" s="81">
        <f t="shared" si="15"/>
        <v>0</v>
      </c>
      <c r="J155" s="65">
        <f>'ادخال البيانات (ث مقررات)'!H156</f>
        <v>0</v>
      </c>
      <c r="K155" s="81">
        <f t="shared" si="16"/>
        <v>0</v>
      </c>
      <c r="L155" s="64">
        <f>'ادخال البيانات (ث مقررات)'!I156</f>
        <v>0</v>
      </c>
      <c r="M155" s="81">
        <f t="shared" si="17"/>
        <v>0</v>
      </c>
      <c r="N155" s="65">
        <f>'ادخال البيانات (ث مقررات)'!J156</f>
        <v>0</v>
      </c>
      <c r="O155" s="81">
        <f t="shared" si="18"/>
        <v>0</v>
      </c>
      <c r="P155" s="11"/>
    </row>
    <row r="156" spans="4:16" x14ac:dyDescent="0.3">
      <c r="D156" s="64">
        <f>'ادخال البيانات (ث مقررات)'!E157</f>
        <v>0</v>
      </c>
      <c r="E156" s="81">
        <f t="shared" si="13"/>
        <v>0</v>
      </c>
      <c r="F156" s="65">
        <f>'ادخال البيانات (ث مقررات)'!F157</f>
        <v>0</v>
      </c>
      <c r="G156" s="81">
        <f t="shared" si="14"/>
        <v>0</v>
      </c>
      <c r="H156" s="64">
        <f>'ادخال البيانات (ث مقررات)'!G157</f>
        <v>0</v>
      </c>
      <c r="I156" s="81">
        <f t="shared" si="15"/>
        <v>0</v>
      </c>
      <c r="J156" s="65">
        <f>'ادخال البيانات (ث مقررات)'!H157</f>
        <v>0</v>
      </c>
      <c r="K156" s="81">
        <f t="shared" si="16"/>
        <v>0</v>
      </c>
      <c r="L156" s="64">
        <f>'ادخال البيانات (ث مقررات)'!I157</f>
        <v>0</v>
      </c>
      <c r="M156" s="81">
        <f t="shared" si="17"/>
        <v>0</v>
      </c>
      <c r="N156" s="65">
        <f>'ادخال البيانات (ث مقررات)'!J157</f>
        <v>0</v>
      </c>
      <c r="O156" s="81">
        <f t="shared" si="18"/>
        <v>0</v>
      </c>
      <c r="P156" s="11"/>
    </row>
    <row r="157" spans="4:16" x14ac:dyDescent="0.3">
      <c r="D157" s="64">
        <f>'ادخال البيانات (ث مقررات)'!E158</f>
        <v>0</v>
      </c>
      <c r="E157" s="81">
        <f t="shared" si="13"/>
        <v>0</v>
      </c>
      <c r="F157" s="65">
        <f>'ادخال البيانات (ث مقررات)'!F158</f>
        <v>0</v>
      </c>
      <c r="G157" s="81">
        <f t="shared" si="14"/>
        <v>0</v>
      </c>
      <c r="H157" s="64">
        <f>'ادخال البيانات (ث مقررات)'!G158</f>
        <v>0</v>
      </c>
      <c r="I157" s="81">
        <f t="shared" si="15"/>
        <v>0</v>
      </c>
      <c r="J157" s="65">
        <f>'ادخال البيانات (ث مقررات)'!H158</f>
        <v>0</v>
      </c>
      <c r="K157" s="81">
        <f t="shared" si="16"/>
        <v>0</v>
      </c>
      <c r="L157" s="64">
        <f>'ادخال البيانات (ث مقررات)'!I158</f>
        <v>0</v>
      </c>
      <c r="M157" s="81">
        <f t="shared" si="17"/>
        <v>0</v>
      </c>
      <c r="N157" s="65">
        <f>'ادخال البيانات (ث مقررات)'!J158</f>
        <v>0</v>
      </c>
      <c r="O157" s="81">
        <f t="shared" si="18"/>
        <v>0</v>
      </c>
      <c r="P157" s="11"/>
    </row>
    <row r="158" spans="4:16" x14ac:dyDescent="0.3">
      <c r="D158" s="64">
        <f>'ادخال البيانات (ث مقررات)'!E159</f>
        <v>0</v>
      </c>
      <c r="E158" s="81">
        <f t="shared" si="13"/>
        <v>0</v>
      </c>
      <c r="F158" s="65">
        <f>'ادخال البيانات (ث مقررات)'!F159</f>
        <v>0</v>
      </c>
      <c r="G158" s="81">
        <f t="shared" si="14"/>
        <v>0</v>
      </c>
      <c r="H158" s="64">
        <f>'ادخال البيانات (ث مقررات)'!G159</f>
        <v>0</v>
      </c>
      <c r="I158" s="81">
        <f t="shared" si="15"/>
        <v>0</v>
      </c>
      <c r="J158" s="65">
        <f>'ادخال البيانات (ث مقررات)'!H159</f>
        <v>0</v>
      </c>
      <c r="K158" s="81">
        <f t="shared" si="16"/>
        <v>0</v>
      </c>
      <c r="L158" s="64">
        <f>'ادخال البيانات (ث مقررات)'!I159</f>
        <v>0</v>
      </c>
      <c r="M158" s="81">
        <f t="shared" si="17"/>
        <v>0</v>
      </c>
      <c r="N158" s="65">
        <f>'ادخال البيانات (ث مقررات)'!J159</f>
        <v>0</v>
      </c>
      <c r="O158" s="81">
        <f t="shared" si="18"/>
        <v>0</v>
      </c>
      <c r="P158" s="11"/>
    </row>
    <row r="159" spans="4:16" x14ac:dyDescent="0.3">
      <c r="D159" s="64">
        <f>'ادخال البيانات (ث مقررات)'!E160</f>
        <v>0</v>
      </c>
      <c r="E159" s="81">
        <f t="shared" si="13"/>
        <v>0</v>
      </c>
      <c r="F159" s="65">
        <f>'ادخال البيانات (ث مقررات)'!F160</f>
        <v>0</v>
      </c>
      <c r="G159" s="81">
        <f t="shared" si="14"/>
        <v>0</v>
      </c>
      <c r="H159" s="64">
        <f>'ادخال البيانات (ث مقررات)'!G160</f>
        <v>0</v>
      </c>
      <c r="I159" s="81">
        <f t="shared" si="15"/>
        <v>0</v>
      </c>
      <c r="J159" s="65">
        <f>'ادخال البيانات (ث مقررات)'!H160</f>
        <v>0</v>
      </c>
      <c r="K159" s="81">
        <f t="shared" si="16"/>
        <v>0</v>
      </c>
      <c r="L159" s="64">
        <f>'ادخال البيانات (ث مقررات)'!I160</f>
        <v>0</v>
      </c>
      <c r="M159" s="81">
        <f t="shared" si="17"/>
        <v>0</v>
      </c>
      <c r="N159" s="65">
        <f>'ادخال البيانات (ث مقررات)'!J160</f>
        <v>0</v>
      </c>
      <c r="O159" s="81">
        <f t="shared" si="18"/>
        <v>0</v>
      </c>
      <c r="P159" s="11"/>
    </row>
    <row r="160" spans="4:16" x14ac:dyDescent="0.3">
      <c r="D160" s="64">
        <f>'ادخال البيانات (ث مقررات)'!E161</f>
        <v>0</v>
      </c>
      <c r="E160" s="81">
        <f t="shared" si="13"/>
        <v>0</v>
      </c>
      <c r="F160" s="65">
        <f>'ادخال البيانات (ث مقررات)'!F161</f>
        <v>0</v>
      </c>
      <c r="G160" s="81">
        <f t="shared" si="14"/>
        <v>0</v>
      </c>
      <c r="H160" s="64">
        <f>'ادخال البيانات (ث مقررات)'!G161</f>
        <v>0</v>
      </c>
      <c r="I160" s="81">
        <f t="shared" si="15"/>
        <v>0</v>
      </c>
      <c r="J160" s="65">
        <f>'ادخال البيانات (ث مقررات)'!H161</f>
        <v>0</v>
      </c>
      <c r="K160" s="81">
        <f t="shared" si="16"/>
        <v>0</v>
      </c>
      <c r="L160" s="64">
        <f>'ادخال البيانات (ث مقررات)'!I161</f>
        <v>0</v>
      </c>
      <c r="M160" s="81">
        <f t="shared" si="17"/>
        <v>0</v>
      </c>
      <c r="N160" s="65">
        <f>'ادخال البيانات (ث مقررات)'!J161</f>
        <v>0</v>
      </c>
      <c r="O160" s="81">
        <f t="shared" si="18"/>
        <v>0</v>
      </c>
      <c r="P160" s="11"/>
    </row>
    <row r="161" spans="4:16" x14ac:dyDescent="0.3">
      <c r="D161" s="64">
        <f>'ادخال البيانات (ث مقررات)'!E162</f>
        <v>0</v>
      </c>
      <c r="E161" s="81">
        <f t="shared" si="13"/>
        <v>0</v>
      </c>
      <c r="F161" s="65">
        <f>'ادخال البيانات (ث مقررات)'!F162</f>
        <v>0</v>
      </c>
      <c r="G161" s="81">
        <f t="shared" si="14"/>
        <v>0</v>
      </c>
      <c r="H161" s="64">
        <f>'ادخال البيانات (ث مقررات)'!G162</f>
        <v>0</v>
      </c>
      <c r="I161" s="81">
        <f t="shared" si="15"/>
        <v>0</v>
      </c>
      <c r="J161" s="65">
        <f>'ادخال البيانات (ث مقررات)'!H162</f>
        <v>0</v>
      </c>
      <c r="K161" s="81">
        <f t="shared" si="16"/>
        <v>0</v>
      </c>
      <c r="L161" s="64">
        <f>'ادخال البيانات (ث مقررات)'!I162</f>
        <v>0</v>
      </c>
      <c r="M161" s="81">
        <f t="shared" si="17"/>
        <v>0</v>
      </c>
      <c r="N161" s="65">
        <f>'ادخال البيانات (ث مقررات)'!J162</f>
        <v>0</v>
      </c>
      <c r="O161" s="81">
        <f t="shared" si="18"/>
        <v>0</v>
      </c>
      <c r="P161" s="11"/>
    </row>
    <row r="162" spans="4:16" x14ac:dyDescent="0.3">
      <c r="D162" s="64">
        <f>'ادخال البيانات (ث مقررات)'!E163</f>
        <v>0</v>
      </c>
      <c r="E162" s="81">
        <f t="shared" si="13"/>
        <v>0</v>
      </c>
      <c r="F162" s="65">
        <f>'ادخال البيانات (ث مقررات)'!F163</f>
        <v>0</v>
      </c>
      <c r="G162" s="81">
        <f t="shared" si="14"/>
        <v>0</v>
      </c>
      <c r="H162" s="64">
        <f>'ادخال البيانات (ث مقررات)'!G163</f>
        <v>0</v>
      </c>
      <c r="I162" s="81">
        <f t="shared" si="15"/>
        <v>0</v>
      </c>
      <c r="J162" s="65">
        <f>'ادخال البيانات (ث مقررات)'!H163</f>
        <v>0</v>
      </c>
      <c r="K162" s="81">
        <f t="shared" si="16"/>
        <v>0</v>
      </c>
      <c r="L162" s="64">
        <f>'ادخال البيانات (ث مقررات)'!I163</f>
        <v>0</v>
      </c>
      <c r="M162" s="81">
        <f t="shared" si="17"/>
        <v>0</v>
      </c>
      <c r="N162" s="65">
        <f>'ادخال البيانات (ث مقررات)'!J163</f>
        <v>0</v>
      </c>
      <c r="O162" s="81">
        <f t="shared" si="18"/>
        <v>0</v>
      </c>
      <c r="P162" s="11"/>
    </row>
    <row r="163" spans="4:16" x14ac:dyDescent="0.3">
      <c r="D163" s="64">
        <f>'ادخال البيانات (ث مقررات)'!E164</f>
        <v>0</v>
      </c>
      <c r="E163" s="81">
        <f t="shared" si="13"/>
        <v>0</v>
      </c>
      <c r="F163" s="65">
        <f>'ادخال البيانات (ث مقررات)'!F164</f>
        <v>0</v>
      </c>
      <c r="G163" s="81">
        <f t="shared" si="14"/>
        <v>0</v>
      </c>
      <c r="H163" s="64">
        <f>'ادخال البيانات (ث مقررات)'!G164</f>
        <v>0</v>
      </c>
      <c r="I163" s="81">
        <f t="shared" si="15"/>
        <v>0</v>
      </c>
      <c r="J163" s="65">
        <f>'ادخال البيانات (ث مقررات)'!H164</f>
        <v>0</v>
      </c>
      <c r="K163" s="81">
        <f t="shared" si="16"/>
        <v>0</v>
      </c>
      <c r="L163" s="64">
        <f>'ادخال البيانات (ث مقررات)'!I164</f>
        <v>0</v>
      </c>
      <c r="M163" s="81">
        <f t="shared" si="17"/>
        <v>0</v>
      </c>
      <c r="N163" s="65">
        <f>'ادخال البيانات (ث مقررات)'!J164</f>
        <v>0</v>
      </c>
      <c r="O163" s="81">
        <f t="shared" si="18"/>
        <v>0</v>
      </c>
      <c r="P163" s="11"/>
    </row>
    <row r="164" spans="4:16" x14ac:dyDescent="0.3">
      <c r="D164" s="64">
        <f>'ادخال البيانات (ث مقررات)'!E165</f>
        <v>0</v>
      </c>
      <c r="E164" s="81">
        <f t="shared" si="13"/>
        <v>0</v>
      </c>
      <c r="F164" s="65">
        <f>'ادخال البيانات (ث مقررات)'!F165</f>
        <v>0</v>
      </c>
      <c r="G164" s="81">
        <f t="shared" si="14"/>
        <v>0</v>
      </c>
      <c r="H164" s="64">
        <f>'ادخال البيانات (ث مقررات)'!G165</f>
        <v>0</v>
      </c>
      <c r="I164" s="81">
        <f t="shared" si="15"/>
        <v>0</v>
      </c>
      <c r="J164" s="65">
        <f>'ادخال البيانات (ث مقررات)'!H165</f>
        <v>0</v>
      </c>
      <c r="K164" s="81">
        <f t="shared" si="16"/>
        <v>0</v>
      </c>
      <c r="L164" s="64">
        <f>'ادخال البيانات (ث مقررات)'!I165</f>
        <v>0</v>
      </c>
      <c r="M164" s="81">
        <f t="shared" si="17"/>
        <v>0</v>
      </c>
      <c r="N164" s="65">
        <f>'ادخال البيانات (ث مقررات)'!J165</f>
        <v>0</v>
      </c>
      <c r="O164" s="81">
        <f t="shared" si="18"/>
        <v>0</v>
      </c>
      <c r="P164" s="11"/>
    </row>
    <row r="165" spans="4:16" x14ac:dyDescent="0.3">
      <c r="D165" s="64">
        <f>'ادخال البيانات (ث مقررات)'!E166</f>
        <v>0</v>
      </c>
      <c r="E165" s="81">
        <f t="shared" si="13"/>
        <v>0</v>
      </c>
      <c r="F165" s="65">
        <f>'ادخال البيانات (ث مقررات)'!F166</f>
        <v>0</v>
      </c>
      <c r="G165" s="81">
        <f t="shared" si="14"/>
        <v>0</v>
      </c>
      <c r="H165" s="64">
        <f>'ادخال البيانات (ث مقررات)'!G166</f>
        <v>0</v>
      </c>
      <c r="I165" s="81">
        <f t="shared" si="15"/>
        <v>0</v>
      </c>
      <c r="J165" s="65">
        <f>'ادخال البيانات (ث مقررات)'!H166</f>
        <v>0</v>
      </c>
      <c r="K165" s="81">
        <f t="shared" si="16"/>
        <v>0</v>
      </c>
      <c r="L165" s="64">
        <f>'ادخال البيانات (ث مقررات)'!I166</f>
        <v>0</v>
      </c>
      <c r="M165" s="81">
        <f t="shared" si="17"/>
        <v>0</v>
      </c>
      <c r="N165" s="65">
        <f>'ادخال البيانات (ث مقررات)'!J166</f>
        <v>0</v>
      </c>
      <c r="O165" s="81">
        <f t="shared" si="18"/>
        <v>0</v>
      </c>
      <c r="P165" s="11"/>
    </row>
    <row r="166" spans="4:16" x14ac:dyDescent="0.3">
      <c r="D166" s="64">
        <f>'ادخال البيانات (ث مقررات)'!E167</f>
        <v>0</v>
      </c>
      <c r="E166" s="81">
        <f t="shared" si="13"/>
        <v>0</v>
      </c>
      <c r="F166" s="65">
        <f>'ادخال البيانات (ث مقررات)'!F167</f>
        <v>0</v>
      </c>
      <c r="G166" s="81">
        <f t="shared" si="14"/>
        <v>0</v>
      </c>
      <c r="H166" s="64">
        <f>'ادخال البيانات (ث مقررات)'!G167</f>
        <v>0</v>
      </c>
      <c r="I166" s="81">
        <f t="shared" si="15"/>
        <v>0</v>
      </c>
      <c r="J166" s="65">
        <f>'ادخال البيانات (ث مقررات)'!H167</f>
        <v>0</v>
      </c>
      <c r="K166" s="81">
        <f t="shared" si="16"/>
        <v>0</v>
      </c>
      <c r="L166" s="64">
        <f>'ادخال البيانات (ث مقررات)'!I167</f>
        <v>0</v>
      </c>
      <c r="M166" s="81">
        <f t="shared" si="17"/>
        <v>0</v>
      </c>
      <c r="N166" s="65">
        <f>'ادخال البيانات (ث مقررات)'!J167</f>
        <v>0</v>
      </c>
      <c r="O166" s="81">
        <f t="shared" si="18"/>
        <v>0</v>
      </c>
      <c r="P166" s="11"/>
    </row>
    <row r="167" spans="4:16" x14ac:dyDescent="0.3">
      <c r="D167" s="64">
        <f>'ادخال البيانات (ث مقررات)'!E168</f>
        <v>0</v>
      </c>
      <c r="E167" s="81">
        <f t="shared" si="13"/>
        <v>0</v>
      </c>
      <c r="F167" s="65">
        <f>'ادخال البيانات (ث مقررات)'!F168</f>
        <v>0</v>
      </c>
      <c r="G167" s="81">
        <f t="shared" si="14"/>
        <v>0</v>
      </c>
      <c r="H167" s="64">
        <f>'ادخال البيانات (ث مقررات)'!G168</f>
        <v>0</v>
      </c>
      <c r="I167" s="81">
        <f t="shared" si="15"/>
        <v>0</v>
      </c>
      <c r="J167" s="65">
        <f>'ادخال البيانات (ث مقررات)'!H168</f>
        <v>0</v>
      </c>
      <c r="K167" s="81">
        <f t="shared" si="16"/>
        <v>0</v>
      </c>
      <c r="L167" s="64">
        <f>'ادخال البيانات (ث مقررات)'!I168</f>
        <v>0</v>
      </c>
      <c r="M167" s="81">
        <f t="shared" si="17"/>
        <v>0</v>
      </c>
      <c r="N167" s="65">
        <f>'ادخال البيانات (ث مقررات)'!J168</f>
        <v>0</v>
      </c>
      <c r="O167" s="81">
        <f t="shared" si="18"/>
        <v>0</v>
      </c>
      <c r="P167" s="11"/>
    </row>
    <row r="168" spans="4:16" x14ac:dyDescent="0.3">
      <c r="D168" s="64">
        <f>'ادخال البيانات (ث مقررات)'!E169</f>
        <v>0</v>
      </c>
      <c r="E168" s="81">
        <f t="shared" si="13"/>
        <v>0</v>
      </c>
      <c r="F168" s="65">
        <f>'ادخال البيانات (ث مقررات)'!F169</f>
        <v>0</v>
      </c>
      <c r="G168" s="81">
        <f t="shared" si="14"/>
        <v>0</v>
      </c>
      <c r="H168" s="64">
        <f>'ادخال البيانات (ث مقررات)'!G169</f>
        <v>0</v>
      </c>
      <c r="I168" s="81">
        <f t="shared" si="15"/>
        <v>0</v>
      </c>
      <c r="J168" s="65">
        <f>'ادخال البيانات (ث مقررات)'!H169</f>
        <v>0</v>
      </c>
      <c r="K168" s="81">
        <f t="shared" si="16"/>
        <v>0</v>
      </c>
      <c r="L168" s="64">
        <f>'ادخال البيانات (ث مقررات)'!I169</f>
        <v>0</v>
      </c>
      <c r="M168" s="81">
        <f t="shared" si="17"/>
        <v>0</v>
      </c>
      <c r="N168" s="65">
        <f>'ادخال البيانات (ث مقررات)'!J169</f>
        <v>0</v>
      </c>
      <c r="O168" s="81">
        <f t="shared" si="18"/>
        <v>0</v>
      </c>
      <c r="P168" s="11"/>
    </row>
    <row r="169" spans="4:16" x14ac:dyDescent="0.3">
      <c r="D169" s="64">
        <f>'ادخال البيانات (ث مقررات)'!E170</f>
        <v>0</v>
      </c>
      <c r="E169" s="81">
        <f t="shared" si="13"/>
        <v>0</v>
      </c>
      <c r="F169" s="65">
        <f>'ادخال البيانات (ث مقررات)'!F170</f>
        <v>0</v>
      </c>
      <c r="G169" s="81">
        <f t="shared" si="14"/>
        <v>0</v>
      </c>
      <c r="H169" s="64">
        <f>'ادخال البيانات (ث مقررات)'!G170</f>
        <v>0</v>
      </c>
      <c r="I169" s="81">
        <f t="shared" si="15"/>
        <v>0</v>
      </c>
      <c r="J169" s="65">
        <f>'ادخال البيانات (ث مقررات)'!H170</f>
        <v>0</v>
      </c>
      <c r="K169" s="81">
        <f t="shared" si="16"/>
        <v>0</v>
      </c>
      <c r="L169" s="64">
        <f>'ادخال البيانات (ث مقررات)'!I170</f>
        <v>0</v>
      </c>
      <c r="M169" s="81">
        <f t="shared" si="17"/>
        <v>0</v>
      </c>
      <c r="N169" s="65">
        <f>'ادخال البيانات (ث مقررات)'!J170</f>
        <v>0</v>
      </c>
      <c r="O169" s="81">
        <f t="shared" si="18"/>
        <v>0</v>
      </c>
      <c r="P169" s="11"/>
    </row>
    <row r="170" spans="4:16" x14ac:dyDescent="0.3">
      <c r="D170" s="64">
        <f>'ادخال البيانات (ث مقررات)'!E171</f>
        <v>0</v>
      </c>
      <c r="E170" s="81">
        <f t="shared" si="13"/>
        <v>0</v>
      </c>
      <c r="F170" s="65">
        <f>'ادخال البيانات (ث مقررات)'!F171</f>
        <v>0</v>
      </c>
      <c r="G170" s="81">
        <f t="shared" si="14"/>
        <v>0</v>
      </c>
      <c r="H170" s="64">
        <f>'ادخال البيانات (ث مقررات)'!G171</f>
        <v>0</v>
      </c>
      <c r="I170" s="81">
        <f t="shared" si="15"/>
        <v>0</v>
      </c>
      <c r="J170" s="65">
        <f>'ادخال البيانات (ث مقررات)'!H171</f>
        <v>0</v>
      </c>
      <c r="K170" s="81">
        <f t="shared" si="16"/>
        <v>0</v>
      </c>
      <c r="L170" s="64">
        <f>'ادخال البيانات (ث مقررات)'!I171</f>
        <v>0</v>
      </c>
      <c r="M170" s="81">
        <f t="shared" si="17"/>
        <v>0</v>
      </c>
      <c r="N170" s="65">
        <f>'ادخال البيانات (ث مقررات)'!J171</f>
        <v>0</v>
      </c>
      <c r="O170" s="81">
        <f t="shared" si="18"/>
        <v>0</v>
      </c>
      <c r="P170" s="11"/>
    </row>
    <row r="171" spans="4:16" x14ac:dyDescent="0.3">
      <c r="D171" s="64">
        <f>'ادخال البيانات (ث مقررات)'!E172</f>
        <v>0</v>
      </c>
      <c r="E171" s="81">
        <f t="shared" si="13"/>
        <v>0</v>
      </c>
      <c r="F171" s="65">
        <f>'ادخال البيانات (ث مقررات)'!F172</f>
        <v>0</v>
      </c>
      <c r="G171" s="81">
        <f t="shared" si="14"/>
        <v>0</v>
      </c>
      <c r="H171" s="64">
        <f>'ادخال البيانات (ث مقررات)'!G172</f>
        <v>0</v>
      </c>
      <c r="I171" s="81">
        <f t="shared" si="15"/>
        <v>0</v>
      </c>
      <c r="J171" s="65">
        <f>'ادخال البيانات (ث مقررات)'!H172</f>
        <v>0</v>
      </c>
      <c r="K171" s="81">
        <f t="shared" si="16"/>
        <v>0</v>
      </c>
      <c r="L171" s="64">
        <f>'ادخال البيانات (ث مقررات)'!I172</f>
        <v>0</v>
      </c>
      <c r="M171" s="81">
        <f t="shared" si="17"/>
        <v>0</v>
      </c>
      <c r="N171" s="65">
        <f>'ادخال البيانات (ث مقررات)'!J172</f>
        <v>0</v>
      </c>
      <c r="O171" s="81">
        <f t="shared" si="18"/>
        <v>0</v>
      </c>
      <c r="P171" s="11"/>
    </row>
    <row r="172" spans="4:16" x14ac:dyDescent="0.3">
      <c r="D172" s="64">
        <f>'ادخال البيانات (ث مقررات)'!E173</f>
        <v>0</v>
      </c>
      <c r="E172" s="81">
        <f t="shared" si="13"/>
        <v>0</v>
      </c>
      <c r="F172" s="65">
        <f>'ادخال البيانات (ث مقررات)'!F173</f>
        <v>0</v>
      </c>
      <c r="G172" s="81">
        <f t="shared" si="14"/>
        <v>0</v>
      </c>
      <c r="H172" s="64">
        <f>'ادخال البيانات (ث مقررات)'!G173</f>
        <v>0</v>
      </c>
      <c r="I172" s="81">
        <f t="shared" si="15"/>
        <v>0</v>
      </c>
      <c r="J172" s="65">
        <f>'ادخال البيانات (ث مقررات)'!H173</f>
        <v>0</v>
      </c>
      <c r="K172" s="81">
        <f t="shared" si="16"/>
        <v>0</v>
      </c>
      <c r="L172" s="64">
        <f>'ادخال البيانات (ث مقررات)'!I173</f>
        <v>0</v>
      </c>
      <c r="M172" s="81">
        <f t="shared" si="17"/>
        <v>0</v>
      </c>
      <c r="N172" s="65">
        <f>'ادخال البيانات (ث مقررات)'!J173</f>
        <v>0</v>
      </c>
      <c r="O172" s="81">
        <f t="shared" si="18"/>
        <v>0</v>
      </c>
      <c r="P172" s="11"/>
    </row>
    <row r="173" spans="4:16" x14ac:dyDescent="0.3">
      <c r="D173" s="64">
        <f>'ادخال البيانات (ث مقررات)'!E174</f>
        <v>0</v>
      </c>
      <c r="E173" s="81">
        <f t="shared" si="13"/>
        <v>0</v>
      </c>
      <c r="F173" s="65">
        <f>'ادخال البيانات (ث مقررات)'!F174</f>
        <v>0</v>
      </c>
      <c r="G173" s="81">
        <f t="shared" si="14"/>
        <v>0</v>
      </c>
      <c r="H173" s="64">
        <f>'ادخال البيانات (ث مقررات)'!G174</f>
        <v>0</v>
      </c>
      <c r="I173" s="81">
        <f t="shared" si="15"/>
        <v>0</v>
      </c>
      <c r="J173" s="65">
        <f>'ادخال البيانات (ث مقررات)'!H174</f>
        <v>0</v>
      </c>
      <c r="K173" s="81">
        <f t="shared" si="16"/>
        <v>0</v>
      </c>
      <c r="L173" s="64">
        <f>'ادخال البيانات (ث مقررات)'!I174</f>
        <v>0</v>
      </c>
      <c r="M173" s="81">
        <f t="shared" si="17"/>
        <v>0</v>
      </c>
      <c r="N173" s="65">
        <f>'ادخال البيانات (ث مقررات)'!J174</f>
        <v>0</v>
      </c>
      <c r="O173" s="81">
        <f t="shared" si="18"/>
        <v>0</v>
      </c>
      <c r="P173" s="11"/>
    </row>
    <row r="174" spans="4:16" x14ac:dyDescent="0.3">
      <c r="D174" s="64">
        <f>'ادخال البيانات (ث مقررات)'!E175</f>
        <v>0</v>
      </c>
      <c r="E174" s="81">
        <f t="shared" si="13"/>
        <v>0</v>
      </c>
      <c r="F174" s="65">
        <f>'ادخال البيانات (ث مقررات)'!F175</f>
        <v>0</v>
      </c>
      <c r="G174" s="81">
        <f t="shared" si="14"/>
        <v>0</v>
      </c>
      <c r="H174" s="64">
        <f>'ادخال البيانات (ث مقررات)'!G175</f>
        <v>0</v>
      </c>
      <c r="I174" s="81">
        <f t="shared" si="15"/>
        <v>0</v>
      </c>
      <c r="J174" s="65">
        <f>'ادخال البيانات (ث مقررات)'!H175</f>
        <v>0</v>
      </c>
      <c r="K174" s="81">
        <f t="shared" si="16"/>
        <v>0</v>
      </c>
      <c r="L174" s="64">
        <f>'ادخال البيانات (ث مقررات)'!I175</f>
        <v>0</v>
      </c>
      <c r="M174" s="81">
        <f t="shared" si="17"/>
        <v>0</v>
      </c>
      <c r="N174" s="65">
        <f>'ادخال البيانات (ث مقررات)'!J175</f>
        <v>0</v>
      </c>
      <c r="O174" s="81">
        <f t="shared" si="18"/>
        <v>0</v>
      </c>
      <c r="P174" s="11"/>
    </row>
    <row r="175" spans="4:16" x14ac:dyDescent="0.3">
      <c r="D175" s="64">
        <f>'ادخال البيانات (ث مقررات)'!E176</f>
        <v>0</v>
      </c>
      <c r="E175" s="81">
        <f t="shared" si="13"/>
        <v>0</v>
      </c>
      <c r="F175" s="65">
        <f>'ادخال البيانات (ث مقررات)'!F176</f>
        <v>0</v>
      </c>
      <c r="G175" s="81">
        <f t="shared" si="14"/>
        <v>0</v>
      </c>
      <c r="H175" s="64">
        <f>'ادخال البيانات (ث مقررات)'!G176</f>
        <v>0</v>
      </c>
      <c r="I175" s="81">
        <f t="shared" si="15"/>
        <v>0</v>
      </c>
      <c r="J175" s="65">
        <f>'ادخال البيانات (ث مقررات)'!H176</f>
        <v>0</v>
      </c>
      <c r="K175" s="81">
        <f t="shared" si="16"/>
        <v>0</v>
      </c>
      <c r="L175" s="64">
        <f>'ادخال البيانات (ث مقررات)'!I176</f>
        <v>0</v>
      </c>
      <c r="M175" s="81">
        <f t="shared" si="17"/>
        <v>0</v>
      </c>
      <c r="N175" s="65">
        <f>'ادخال البيانات (ث مقررات)'!J176</f>
        <v>0</v>
      </c>
      <c r="O175" s="81">
        <f t="shared" si="18"/>
        <v>0</v>
      </c>
      <c r="P175" s="11"/>
    </row>
    <row r="176" spans="4:16" x14ac:dyDescent="0.3">
      <c r="D176" s="64">
        <f>'ادخال البيانات (ث مقررات)'!E177</f>
        <v>0</v>
      </c>
      <c r="E176" s="81">
        <f t="shared" si="13"/>
        <v>0</v>
      </c>
      <c r="F176" s="65">
        <f>'ادخال البيانات (ث مقررات)'!F177</f>
        <v>0</v>
      </c>
      <c r="G176" s="81">
        <f t="shared" si="14"/>
        <v>0</v>
      </c>
      <c r="H176" s="64">
        <f>'ادخال البيانات (ث مقررات)'!G177</f>
        <v>0</v>
      </c>
      <c r="I176" s="81">
        <f t="shared" si="15"/>
        <v>0</v>
      </c>
      <c r="J176" s="65">
        <f>'ادخال البيانات (ث مقررات)'!H177</f>
        <v>0</v>
      </c>
      <c r="K176" s="81">
        <f t="shared" si="16"/>
        <v>0</v>
      </c>
      <c r="L176" s="64">
        <f>'ادخال البيانات (ث مقررات)'!I177</f>
        <v>0</v>
      </c>
      <c r="M176" s="81">
        <f t="shared" si="17"/>
        <v>0</v>
      </c>
      <c r="N176" s="65">
        <f>'ادخال البيانات (ث مقررات)'!J177</f>
        <v>0</v>
      </c>
      <c r="O176" s="81">
        <f t="shared" si="18"/>
        <v>0</v>
      </c>
      <c r="P176" s="11"/>
    </row>
    <row r="177" spans="4:16" x14ac:dyDescent="0.3">
      <c r="D177" s="64">
        <f>'ادخال البيانات (ث مقررات)'!E178</f>
        <v>0</v>
      </c>
      <c r="E177" s="81">
        <f t="shared" si="13"/>
        <v>0</v>
      </c>
      <c r="F177" s="65">
        <f>'ادخال البيانات (ث مقررات)'!F178</f>
        <v>0</v>
      </c>
      <c r="G177" s="81">
        <f t="shared" si="14"/>
        <v>0</v>
      </c>
      <c r="H177" s="64">
        <f>'ادخال البيانات (ث مقررات)'!G178</f>
        <v>0</v>
      </c>
      <c r="I177" s="81">
        <f t="shared" si="15"/>
        <v>0</v>
      </c>
      <c r="J177" s="65">
        <f>'ادخال البيانات (ث مقررات)'!H178</f>
        <v>0</v>
      </c>
      <c r="K177" s="81">
        <f t="shared" si="16"/>
        <v>0</v>
      </c>
      <c r="L177" s="64">
        <f>'ادخال البيانات (ث مقررات)'!I178</f>
        <v>0</v>
      </c>
      <c r="M177" s="81">
        <f t="shared" si="17"/>
        <v>0</v>
      </c>
      <c r="N177" s="65">
        <f>'ادخال البيانات (ث مقررات)'!J178</f>
        <v>0</v>
      </c>
      <c r="O177" s="81">
        <f t="shared" si="18"/>
        <v>0</v>
      </c>
      <c r="P177" s="11"/>
    </row>
    <row r="178" spans="4:16" x14ac:dyDescent="0.3">
      <c r="D178" s="64">
        <f>'ادخال البيانات (ث مقررات)'!E179</f>
        <v>0</v>
      </c>
      <c r="E178" s="81">
        <f t="shared" si="13"/>
        <v>0</v>
      </c>
      <c r="F178" s="65">
        <f>'ادخال البيانات (ث مقررات)'!F179</f>
        <v>0</v>
      </c>
      <c r="G178" s="81">
        <f t="shared" si="14"/>
        <v>0</v>
      </c>
      <c r="H178" s="64">
        <f>'ادخال البيانات (ث مقررات)'!G179</f>
        <v>0</v>
      </c>
      <c r="I178" s="81">
        <f t="shared" si="15"/>
        <v>0</v>
      </c>
      <c r="J178" s="65">
        <f>'ادخال البيانات (ث مقررات)'!H179</f>
        <v>0</v>
      </c>
      <c r="K178" s="81">
        <f t="shared" si="16"/>
        <v>0</v>
      </c>
      <c r="L178" s="64">
        <f>'ادخال البيانات (ث مقررات)'!I179</f>
        <v>0</v>
      </c>
      <c r="M178" s="81">
        <f t="shared" si="17"/>
        <v>0</v>
      </c>
      <c r="N178" s="65">
        <f>'ادخال البيانات (ث مقررات)'!J179</f>
        <v>0</v>
      </c>
      <c r="O178" s="81">
        <f t="shared" si="18"/>
        <v>0</v>
      </c>
      <c r="P178" s="11"/>
    </row>
    <row r="179" spans="4:16" x14ac:dyDescent="0.3">
      <c r="D179" s="64">
        <f>'ادخال البيانات (ث مقررات)'!E180</f>
        <v>0</v>
      </c>
      <c r="E179" s="81">
        <f t="shared" si="13"/>
        <v>0</v>
      </c>
      <c r="F179" s="65">
        <f>'ادخال البيانات (ث مقررات)'!F180</f>
        <v>0</v>
      </c>
      <c r="G179" s="81">
        <f t="shared" si="14"/>
        <v>0</v>
      </c>
      <c r="H179" s="64">
        <f>'ادخال البيانات (ث مقررات)'!G180</f>
        <v>0</v>
      </c>
      <c r="I179" s="81">
        <f t="shared" si="15"/>
        <v>0</v>
      </c>
      <c r="J179" s="65">
        <f>'ادخال البيانات (ث مقررات)'!H180</f>
        <v>0</v>
      </c>
      <c r="K179" s="81">
        <f t="shared" si="16"/>
        <v>0</v>
      </c>
      <c r="L179" s="64">
        <f>'ادخال البيانات (ث مقررات)'!I180</f>
        <v>0</v>
      </c>
      <c r="M179" s="81">
        <f t="shared" si="17"/>
        <v>0</v>
      </c>
      <c r="N179" s="65">
        <f>'ادخال البيانات (ث مقررات)'!J180</f>
        <v>0</v>
      </c>
      <c r="O179" s="81">
        <f t="shared" si="18"/>
        <v>0</v>
      </c>
      <c r="P179" s="11"/>
    </row>
    <row r="180" spans="4:16" x14ac:dyDescent="0.3">
      <c r="D180" s="64">
        <f>'ادخال البيانات (ث مقررات)'!E181</f>
        <v>0</v>
      </c>
      <c r="E180" s="81">
        <f t="shared" si="13"/>
        <v>0</v>
      </c>
      <c r="F180" s="65">
        <f>'ادخال البيانات (ث مقررات)'!F181</f>
        <v>0</v>
      </c>
      <c r="G180" s="81">
        <f t="shared" si="14"/>
        <v>0</v>
      </c>
      <c r="H180" s="64">
        <f>'ادخال البيانات (ث مقررات)'!G181</f>
        <v>0</v>
      </c>
      <c r="I180" s="81">
        <f t="shared" si="15"/>
        <v>0</v>
      </c>
      <c r="J180" s="65">
        <f>'ادخال البيانات (ث مقررات)'!H181</f>
        <v>0</v>
      </c>
      <c r="K180" s="81">
        <f t="shared" si="16"/>
        <v>0</v>
      </c>
      <c r="L180" s="64">
        <f>'ادخال البيانات (ث مقررات)'!I181</f>
        <v>0</v>
      </c>
      <c r="M180" s="81">
        <f t="shared" si="17"/>
        <v>0</v>
      </c>
      <c r="N180" s="65">
        <f>'ادخال البيانات (ث مقررات)'!J181</f>
        <v>0</v>
      </c>
      <c r="O180" s="81">
        <f t="shared" si="18"/>
        <v>0</v>
      </c>
      <c r="P180" s="11"/>
    </row>
    <row r="181" spans="4:16" x14ac:dyDescent="0.3">
      <c r="D181" s="64">
        <f>'ادخال البيانات (ث مقررات)'!E182</f>
        <v>0</v>
      </c>
      <c r="E181" s="81">
        <f t="shared" si="13"/>
        <v>0</v>
      </c>
      <c r="F181" s="65">
        <f>'ادخال البيانات (ث مقررات)'!F182</f>
        <v>0</v>
      </c>
      <c r="G181" s="81">
        <f t="shared" si="14"/>
        <v>0</v>
      </c>
      <c r="H181" s="64">
        <f>'ادخال البيانات (ث مقررات)'!G182</f>
        <v>0</v>
      </c>
      <c r="I181" s="81">
        <f t="shared" si="15"/>
        <v>0</v>
      </c>
      <c r="J181" s="65">
        <f>'ادخال البيانات (ث مقررات)'!H182</f>
        <v>0</v>
      </c>
      <c r="K181" s="81">
        <f t="shared" si="16"/>
        <v>0</v>
      </c>
      <c r="L181" s="64">
        <f>'ادخال البيانات (ث مقررات)'!I182</f>
        <v>0</v>
      </c>
      <c r="M181" s="81">
        <f t="shared" si="17"/>
        <v>0</v>
      </c>
      <c r="N181" s="65">
        <f>'ادخال البيانات (ث مقررات)'!J182</f>
        <v>0</v>
      </c>
      <c r="O181" s="81">
        <f t="shared" si="18"/>
        <v>0</v>
      </c>
      <c r="P181" s="11"/>
    </row>
    <row r="182" spans="4:16" x14ac:dyDescent="0.3">
      <c r="D182" s="64">
        <f>'ادخال البيانات (ث مقررات)'!E183</f>
        <v>0</v>
      </c>
      <c r="E182" s="81">
        <f t="shared" si="13"/>
        <v>0</v>
      </c>
      <c r="F182" s="65">
        <f>'ادخال البيانات (ث مقررات)'!F183</f>
        <v>0</v>
      </c>
      <c r="G182" s="81">
        <f t="shared" si="14"/>
        <v>0</v>
      </c>
      <c r="H182" s="64">
        <f>'ادخال البيانات (ث مقررات)'!G183</f>
        <v>0</v>
      </c>
      <c r="I182" s="81">
        <f t="shared" si="15"/>
        <v>0</v>
      </c>
      <c r="J182" s="65">
        <f>'ادخال البيانات (ث مقررات)'!H183</f>
        <v>0</v>
      </c>
      <c r="K182" s="81">
        <f t="shared" si="16"/>
        <v>0</v>
      </c>
      <c r="L182" s="64">
        <f>'ادخال البيانات (ث مقررات)'!I183</f>
        <v>0</v>
      </c>
      <c r="M182" s="81">
        <f t="shared" si="17"/>
        <v>0</v>
      </c>
      <c r="N182" s="65">
        <f>'ادخال البيانات (ث مقررات)'!J183</f>
        <v>0</v>
      </c>
      <c r="O182" s="81">
        <f t="shared" si="18"/>
        <v>0</v>
      </c>
      <c r="P182" s="11"/>
    </row>
    <row r="183" spans="4:16" x14ac:dyDescent="0.3">
      <c r="D183" s="64">
        <f>'ادخال البيانات (ث مقررات)'!E184</f>
        <v>0</v>
      </c>
      <c r="E183" s="81">
        <f t="shared" si="13"/>
        <v>0</v>
      </c>
      <c r="F183" s="65">
        <f>'ادخال البيانات (ث مقررات)'!F184</f>
        <v>0</v>
      </c>
      <c r="G183" s="81">
        <f t="shared" si="14"/>
        <v>0</v>
      </c>
      <c r="H183" s="64">
        <f>'ادخال البيانات (ث مقررات)'!G184</f>
        <v>0</v>
      </c>
      <c r="I183" s="81">
        <f t="shared" si="15"/>
        <v>0</v>
      </c>
      <c r="J183" s="65">
        <f>'ادخال البيانات (ث مقررات)'!H184</f>
        <v>0</v>
      </c>
      <c r="K183" s="81">
        <f t="shared" si="16"/>
        <v>0</v>
      </c>
      <c r="L183" s="64">
        <f>'ادخال البيانات (ث مقررات)'!I184</f>
        <v>0</v>
      </c>
      <c r="M183" s="81">
        <f t="shared" si="17"/>
        <v>0</v>
      </c>
      <c r="N183" s="65">
        <f>'ادخال البيانات (ث مقررات)'!J184</f>
        <v>0</v>
      </c>
      <c r="O183" s="81">
        <f t="shared" si="18"/>
        <v>0</v>
      </c>
      <c r="P183" s="11"/>
    </row>
    <row r="184" spans="4:16" x14ac:dyDescent="0.3">
      <c r="D184" s="64">
        <f>'ادخال البيانات (ث مقررات)'!E185</f>
        <v>0</v>
      </c>
      <c r="E184" s="81">
        <f t="shared" si="13"/>
        <v>0</v>
      </c>
      <c r="F184" s="65">
        <f>'ادخال البيانات (ث مقررات)'!F185</f>
        <v>0</v>
      </c>
      <c r="G184" s="81">
        <f t="shared" si="14"/>
        <v>0</v>
      </c>
      <c r="H184" s="64">
        <f>'ادخال البيانات (ث مقررات)'!G185</f>
        <v>0</v>
      </c>
      <c r="I184" s="81">
        <f t="shared" si="15"/>
        <v>0</v>
      </c>
      <c r="J184" s="65">
        <f>'ادخال البيانات (ث مقررات)'!H185</f>
        <v>0</v>
      </c>
      <c r="K184" s="81">
        <f t="shared" si="16"/>
        <v>0</v>
      </c>
      <c r="L184" s="64">
        <f>'ادخال البيانات (ث مقررات)'!I185</f>
        <v>0</v>
      </c>
      <c r="M184" s="81">
        <f t="shared" si="17"/>
        <v>0</v>
      </c>
      <c r="N184" s="65">
        <f>'ادخال البيانات (ث مقررات)'!J185</f>
        <v>0</v>
      </c>
      <c r="O184" s="81">
        <f t="shared" si="18"/>
        <v>0</v>
      </c>
      <c r="P184" s="11"/>
    </row>
    <row r="185" spans="4:16" x14ac:dyDescent="0.3">
      <c r="D185" s="64">
        <f>'ادخال البيانات (ث مقررات)'!E186</f>
        <v>0</v>
      </c>
      <c r="E185" s="81">
        <f t="shared" si="13"/>
        <v>0</v>
      </c>
      <c r="F185" s="65">
        <f>'ادخال البيانات (ث مقررات)'!F186</f>
        <v>0</v>
      </c>
      <c r="G185" s="81">
        <f t="shared" si="14"/>
        <v>0</v>
      </c>
      <c r="H185" s="64">
        <f>'ادخال البيانات (ث مقررات)'!G186</f>
        <v>0</v>
      </c>
      <c r="I185" s="81">
        <f t="shared" si="15"/>
        <v>0</v>
      </c>
      <c r="J185" s="65">
        <f>'ادخال البيانات (ث مقررات)'!H186</f>
        <v>0</v>
      </c>
      <c r="K185" s="81">
        <f t="shared" si="16"/>
        <v>0</v>
      </c>
      <c r="L185" s="64">
        <f>'ادخال البيانات (ث مقررات)'!I186</f>
        <v>0</v>
      </c>
      <c r="M185" s="81">
        <f t="shared" si="17"/>
        <v>0</v>
      </c>
      <c r="N185" s="65">
        <f>'ادخال البيانات (ث مقررات)'!J186</f>
        <v>0</v>
      </c>
      <c r="O185" s="81">
        <f t="shared" si="18"/>
        <v>0</v>
      </c>
      <c r="P185" s="11"/>
    </row>
    <row r="186" spans="4:16" x14ac:dyDescent="0.3">
      <c r="D186" s="64">
        <f>'ادخال البيانات (ث مقررات)'!E187</f>
        <v>0</v>
      </c>
      <c r="E186" s="81">
        <f t="shared" si="13"/>
        <v>0</v>
      </c>
      <c r="F186" s="65">
        <f>'ادخال البيانات (ث مقررات)'!F187</f>
        <v>0</v>
      </c>
      <c r="G186" s="81">
        <f t="shared" si="14"/>
        <v>0</v>
      </c>
      <c r="H186" s="64">
        <f>'ادخال البيانات (ث مقررات)'!G187</f>
        <v>0</v>
      </c>
      <c r="I186" s="81">
        <f t="shared" si="15"/>
        <v>0</v>
      </c>
      <c r="J186" s="65">
        <f>'ادخال البيانات (ث مقررات)'!H187</f>
        <v>0</v>
      </c>
      <c r="K186" s="81">
        <f t="shared" si="16"/>
        <v>0</v>
      </c>
      <c r="L186" s="64">
        <f>'ادخال البيانات (ث مقررات)'!I187</f>
        <v>0</v>
      </c>
      <c r="M186" s="81">
        <f t="shared" si="17"/>
        <v>0</v>
      </c>
      <c r="N186" s="65">
        <f>'ادخال البيانات (ث مقررات)'!J187</f>
        <v>0</v>
      </c>
      <c r="O186" s="81">
        <f t="shared" si="18"/>
        <v>0</v>
      </c>
      <c r="P186" s="11"/>
    </row>
    <row r="187" spans="4:16" x14ac:dyDescent="0.3">
      <c r="D187" s="64">
        <f>'ادخال البيانات (ث مقررات)'!E188</f>
        <v>0</v>
      </c>
      <c r="E187" s="81">
        <f t="shared" si="13"/>
        <v>0</v>
      </c>
      <c r="F187" s="65">
        <f>'ادخال البيانات (ث مقررات)'!F188</f>
        <v>0</v>
      </c>
      <c r="G187" s="81">
        <f t="shared" si="14"/>
        <v>0</v>
      </c>
      <c r="H187" s="64">
        <f>'ادخال البيانات (ث مقررات)'!G188</f>
        <v>0</v>
      </c>
      <c r="I187" s="81">
        <f t="shared" si="15"/>
        <v>0</v>
      </c>
      <c r="J187" s="65">
        <f>'ادخال البيانات (ث مقررات)'!H188</f>
        <v>0</v>
      </c>
      <c r="K187" s="81">
        <f t="shared" si="16"/>
        <v>0</v>
      </c>
      <c r="L187" s="64">
        <f>'ادخال البيانات (ث مقررات)'!I188</f>
        <v>0</v>
      </c>
      <c r="M187" s="81">
        <f t="shared" si="17"/>
        <v>0</v>
      </c>
      <c r="N187" s="65">
        <f>'ادخال البيانات (ث مقررات)'!J188</f>
        <v>0</v>
      </c>
      <c r="O187" s="81">
        <f t="shared" si="18"/>
        <v>0</v>
      </c>
      <c r="P187" s="11"/>
    </row>
    <row r="188" spans="4:16" x14ac:dyDescent="0.3">
      <c r="D188" s="64">
        <f>'ادخال البيانات (ث مقررات)'!E189</f>
        <v>0</v>
      </c>
      <c r="E188" s="81">
        <f t="shared" si="13"/>
        <v>0</v>
      </c>
      <c r="F188" s="65">
        <f>'ادخال البيانات (ث مقررات)'!F189</f>
        <v>0</v>
      </c>
      <c r="G188" s="81">
        <f t="shared" si="14"/>
        <v>0</v>
      </c>
      <c r="H188" s="64">
        <f>'ادخال البيانات (ث مقررات)'!G189</f>
        <v>0</v>
      </c>
      <c r="I188" s="81">
        <f t="shared" si="15"/>
        <v>0</v>
      </c>
      <c r="J188" s="65">
        <f>'ادخال البيانات (ث مقررات)'!H189</f>
        <v>0</v>
      </c>
      <c r="K188" s="81">
        <f t="shared" si="16"/>
        <v>0</v>
      </c>
      <c r="L188" s="64">
        <f>'ادخال البيانات (ث مقررات)'!I189</f>
        <v>0</v>
      </c>
      <c r="M188" s="81">
        <f t="shared" si="17"/>
        <v>0</v>
      </c>
      <c r="N188" s="65">
        <f>'ادخال البيانات (ث مقررات)'!J189</f>
        <v>0</v>
      </c>
      <c r="O188" s="81">
        <f t="shared" si="18"/>
        <v>0</v>
      </c>
      <c r="P188" s="11"/>
    </row>
    <row r="189" spans="4:16" x14ac:dyDescent="0.3">
      <c r="D189" s="64">
        <f>'ادخال البيانات (ث مقررات)'!E190</f>
        <v>0</v>
      </c>
      <c r="E189" s="81">
        <f t="shared" si="13"/>
        <v>0</v>
      </c>
      <c r="F189" s="65">
        <f>'ادخال البيانات (ث مقررات)'!F190</f>
        <v>0</v>
      </c>
      <c r="G189" s="81">
        <f t="shared" si="14"/>
        <v>0</v>
      </c>
      <c r="H189" s="64">
        <f>'ادخال البيانات (ث مقررات)'!G190</f>
        <v>0</v>
      </c>
      <c r="I189" s="81">
        <f t="shared" si="15"/>
        <v>0</v>
      </c>
      <c r="J189" s="65">
        <f>'ادخال البيانات (ث مقررات)'!H190</f>
        <v>0</v>
      </c>
      <c r="K189" s="81">
        <f t="shared" si="16"/>
        <v>0</v>
      </c>
      <c r="L189" s="64">
        <f>'ادخال البيانات (ث مقررات)'!I190</f>
        <v>0</v>
      </c>
      <c r="M189" s="81">
        <f t="shared" si="17"/>
        <v>0</v>
      </c>
      <c r="N189" s="65">
        <f>'ادخال البيانات (ث مقررات)'!J190</f>
        <v>0</v>
      </c>
      <c r="O189" s="81">
        <f t="shared" si="18"/>
        <v>0</v>
      </c>
      <c r="P189" s="11"/>
    </row>
    <row r="190" spans="4:16" x14ac:dyDescent="0.3">
      <c r="D190" s="64">
        <f>'ادخال البيانات (ث مقررات)'!E191</f>
        <v>0</v>
      </c>
      <c r="E190" s="81">
        <f t="shared" si="13"/>
        <v>0</v>
      </c>
      <c r="F190" s="65">
        <f>'ادخال البيانات (ث مقررات)'!F191</f>
        <v>0</v>
      </c>
      <c r="G190" s="81">
        <f t="shared" si="14"/>
        <v>0</v>
      </c>
      <c r="H190" s="64">
        <f>'ادخال البيانات (ث مقررات)'!G191</f>
        <v>0</v>
      </c>
      <c r="I190" s="81">
        <f t="shared" si="15"/>
        <v>0</v>
      </c>
      <c r="J190" s="65">
        <f>'ادخال البيانات (ث مقررات)'!H191</f>
        <v>0</v>
      </c>
      <c r="K190" s="81">
        <f t="shared" si="16"/>
        <v>0</v>
      </c>
      <c r="L190" s="64">
        <f>'ادخال البيانات (ث مقررات)'!I191</f>
        <v>0</v>
      </c>
      <c r="M190" s="81">
        <f t="shared" si="17"/>
        <v>0</v>
      </c>
      <c r="N190" s="65">
        <f>'ادخال البيانات (ث مقررات)'!J191</f>
        <v>0</v>
      </c>
      <c r="O190" s="81">
        <f t="shared" si="18"/>
        <v>0</v>
      </c>
      <c r="P190" s="11"/>
    </row>
    <row r="191" spans="4:16" x14ac:dyDescent="0.3">
      <c r="D191" s="64">
        <f>'ادخال البيانات (ث مقررات)'!E192</f>
        <v>0</v>
      </c>
      <c r="E191" s="81">
        <f t="shared" si="13"/>
        <v>0</v>
      </c>
      <c r="F191" s="65">
        <f>'ادخال البيانات (ث مقررات)'!F192</f>
        <v>0</v>
      </c>
      <c r="G191" s="81">
        <f t="shared" si="14"/>
        <v>0</v>
      </c>
      <c r="H191" s="64">
        <f>'ادخال البيانات (ث مقررات)'!G192</f>
        <v>0</v>
      </c>
      <c r="I191" s="81">
        <f t="shared" si="15"/>
        <v>0</v>
      </c>
      <c r="J191" s="65">
        <f>'ادخال البيانات (ث مقررات)'!H192</f>
        <v>0</v>
      </c>
      <c r="K191" s="81">
        <f t="shared" si="16"/>
        <v>0</v>
      </c>
      <c r="L191" s="64">
        <f>'ادخال البيانات (ث مقررات)'!I192</f>
        <v>0</v>
      </c>
      <c r="M191" s="81">
        <f t="shared" si="17"/>
        <v>0</v>
      </c>
      <c r="N191" s="65">
        <f>'ادخال البيانات (ث مقررات)'!J192</f>
        <v>0</v>
      </c>
      <c r="O191" s="81">
        <f t="shared" si="18"/>
        <v>0</v>
      </c>
      <c r="P191" s="11"/>
    </row>
    <row r="192" spans="4:16" x14ac:dyDescent="0.3">
      <c r="D192" s="64">
        <f>'ادخال البيانات (ث مقررات)'!E193</f>
        <v>0</v>
      </c>
      <c r="E192" s="81">
        <f t="shared" si="13"/>
        <v>0</v>
      </c>
      <c r="F192" s="65">
        <f>'ادخال البيانات (ث مقررات)'!F193</f>
        <v>0</v>
      </c>
      <c r="G192" s="81">
        <f t="shared" si="14"/>
        <v>0</v>
      </c>
      <c r="H192" s="64">
        <f>'ادخال البيانات (ث مقررات)'!G193</f>
        <v>0</v>
      </c>
      <c r="I192" s="81">
        <f t="shared" si="15"/>
        <v>0</v>
      </c>
      <c r="J192" s="65">
        <f>'ادخال البيانات (ث مقررات)'!H193</f>
        <v>0</v>
      </c>
      <c r="K192" s="81">
        <f t="shared" si="16"/>
        <v>0</v>
      </c>
      <c r="L192" s="64">
        <f>'ادخال البيانات (ث مقررات)'!I193</f>
        <v>0</v>
      </c>
      <c r="M192" s="81">
        <f t="shared" si="17"/>
        <v>0</v>
      </c>
      <c r="N192" s="65">
        <f>'ادخال البيانات (ث مقررات)'!J193</f>
        <v>0</v>
      </c>
      <c r="O192" s="81">
        <f t="shared" si="18"/>
        <v>0</v>
      </c>
      <c r="P192" s="11"/>
    </row>
    <row r="193" spans="4:16" x14ac:dyDescent="0.3">
      <c r="D193" s="64">
        <f>'ادخال البيانات (ث مقررات)'!E194</f>
        <v>0</v>
      </c>
      <c r="E193" s="81">
        <f t="shared" si="13"/>
        <v>0</v>
      </c>
      <c r="F193" s="65">
        <f>'ادخال البيانات (ث مقررات)'!F194</f>
        <v>0</v>
      </c>
      <c r="G193" s="81">
        <f t="shared" si="14"/>
        <v>0</v>
      </c>
      <c r="H193" s="64">
        <f>'ادخال البيانات (ث مقررات)'!G194</f>
        <v>0</v>
      </c>
      <c r="I193" s="81">
        <f t="shared" si="15"/>
        <v>0</v>
      </c>
      <c r="J193" s="65">
        <f>'ادخال البيانات (ث مقررات)'!H194</f>
        <v>0</v>
      </c>
      <c r="K193" s="81">
        <f t="shared" si="16"/>
        <v>0</v>
      </c>
      <c r="L193" s="64">
        <f>'ادخال البيانات (ث مقررات)'!I194</f>
        <v>0</v>
      </c>
      <c r="M193" s="81">
        <f t="shared" si="17"/>
        <v>0</v>
      </c>
      <c r="N193" s="65">
        <f>'ادخال البيانات (ث مقررات)'!J194</f>
        <v>0</v>
      </c>
      <c r="O193" s="81">
        <f t="shared" si="18"/>
        <v>0</v>
      </c>
      <c r="P193" s="11"/>
    </row>
    <row r="194" spans="4:16" x14ac:dyDescent="0.3">
      <c r="D194" s="64">
        <f>'ادخال البيانات (ث مقررات)'!E195</f>
        <v>0</v>
      </c>
      <c r="E194" s="81">
        <f t="shared" si="13"/>
        <v>0</v>
      </c>
      <c r="F194" s="65">
        <f>'ادخال البيانات (ث مقررات)'!F195</f>
        <v>0</v>
      </c>
      <c r="G194" s="81">
        <f t="shared" si="14"/>
        <v>0</v>
      </c>
      <c r="H194" s="64">
        <f>'ادخال البيانات (ث مقررات)'!G195</f>
        <v>0</v>
      </c>
      <c r="I194" s="81">
        <f t="shared" si="15"/>
        <v>0</v>
      </c>
      <c r="J194" s="65">
        <f>'ادخال البيانات (ث مقررات)'!H195</f>
        <v>0</v>
      </c>
      <c r="K194" s="81">
        <f t="shared" si="16"/>
        <v>0</v>
      </c>
      <c r="L194" s="64">
        <f>'ادخال البيانات (ث مقررات)'!I195</f>
        <v>0</v>
      </c>
      <c r="M194" s="81">
        <f t="shared" si="17"/>
        <v>0</v>
      </c>
      <c r="N194" s="65">
        <f>'ادخال البيانات (ث مقررات)'!J195</f>
        <v>0</v>
      </c>
      <c r="O194" s="81">
        <f t="shared" si="18"/>
        <v>0</v>
      </c>
      <c r="P194" s="11"/>
    </row>
    <row r="195" spans="4:16" x14ac:dyDescent="0.3">
      <c r="D195" s="64">
        <f>'ادخال البيانات (ث مقررات)'!E196</f>
        <v>0</v>
      </c>
      <c r="E195" s="81">
        <f t="shared" si="13"/>
        <v>0</v>
      </c>
      <c r="F195" s="65">
        <f>'ادخال البيانات (ث مقررات)'!F196</f>
        <v>0</v>
      </c>
      <c r="G195" s="81">
        <f t="shared" si="14"/>
        <v>0</v>
      </c>
      <c r="H195" s="64">
        <f>'ادخال البيانات (ث مقررات)'!G196</f>
        <v>0</v>
      </c>
      <c r="I195" s="81">
        <f t="shared" si="15"/>
        <v>0</v>
      </c>
      <c r="J195" s="65">
        <f>'ادخال البيانات (ث مقررات)'!H196</f>
        <v>0</v>
      </c>
      <c r="K195" s="81">
        <f t="shared" si="16"/>
        <v>0</v>
      </c>
      <c r="L195" s="64">
        <f>'ادخال البيانات (ث مقررات)'!I196</f>
        <v>0</v>
      </c>
      <c r="M195" s="81">
        <f t="shared" si="17"/>
        <v>0</v>
      </c>
      <c r="N195" s="65">
        <f>'ادخال البيانات (ث مقررات)'!J196</f>
        <v>0</v>
      </c>
      <c r="O195" s="81">
        <f t="shared" si="18"/>
        <v>0</v>
      </c>
      <c r="P195" s="11"/>
    </row>
    <row r="196" spans="4:16" x14ac:dyDescent="0.3">
      <c r="D196" s="64">
        <f>'ادخال البيانات (ث مقررات)'!E197</f>
        <v>0</v>
      </c>
      <c r="E196" s="81">
        <f t="shared" si="13"/>
        <v>0</v>
      </c>
      <c r="F196" s="65">
        <f>'ادخال البيانات (ث مقررات)'!F197</f>
        <v>0</v>
      </c>
      <c r="G196" s="81">
        <f t="shared" si="14"/>
        <v>0</v>
      </c>
      <c r="H196" s="64">
        <f>'ادخال البيانات (ث مقررات)'!G197</f>
        <v>0</v>
      </c>
      <c r="I196" s="81">
        <f t="shared" si="15"/>
        <v>0</v>
      </c>
      <c r="J196" s="65">
        <f>'ادخال البيانات (ث مقررات)'!H197</f>
        <v>0</v>
      </c>
      <c r="K196" s="81">
        <f t="shared" si="16"/>
        <v>0</v>
      </c>
      <c r="L196" s="64">
        <f>'ادخال البيانات (ث مقررات)'!I197</f>
        <v>0</v>
      </c>
      <c r="M196" s="81">
        <f t="shared" si="17"/>
        <v>0</v>
      </c>
      <c r="N196" s="65">
        <f>'ادخال البيانات (ث مقررات)'!J197</f>
        <v>0</v>
      </c>
      <c r="O196" s="81">
        <f t="shared" si="18"/>
        <v>0</v>
      </c>
      <c r="P196" s="11"/>
    </row>
    <row r="197" spans="4:16" x14ac:dyDescent="0.3">
      <c r="D197" s="64">
        <f>'ادخال البيانات (ث مقررات)'!E198</f>
        <v>0</v>
      </c>
      <c r="E197" s="81">
        <f t="shared" si="13"/>
        <v>0</v>
      </c>
      <c r="F197" s="65">
        <f>'ادخال البيانات (ث مقررات)'!F198</f>
        <v>0</v>
      </c>
      <c r="G197" s="81">
        <f t="shared" si="14"/>
        <v>0</v>
      </c>
      <c r="H197" s="64">
        <f>'ادخال البيانات (ث مقررات)'!G198</f>
        <v>0</v>
      </c>
      <c r="I197" s="81">
        <f t="shared" si="15"/>
        <v>0</v>
      </c>
      <c r="J197" s="65">
        <f>'ادخال البيانات (ث مقررات)'!H198</f>
        <v>0</v>
      </c>
      <c r="K197" s="81">
        <f t="shared" si="16"/>
        <v>0</v>
      </c>
      <c r="L197" s="64">
        <f>'ادخال البيانات (ث مقررات)'!I198</f>
        <v>0</v>
      </c>
      <c r="M197" s="81">
        <f t="shared" si="17"/>
        <v>0</v>
      </c>
      <c r="N197" s="65">
        <f>'ادخال البيانات (ث مقررات)'!J198</f>
        <v>0</v>
      </c>
      <c r="O197" s="81">
        <f t="shared" si="18"/>
        <v>0</v>
      </c>
      <c r="P197" s="11"/>
    </row>
    <row r="198" spans="4:16" x14ac:dyDescent="0.3">
      <c r="D198" s="64">
        <f>'ادخال البيانات (ث مقررات)'!E199</f>
        <v>0</v>
      </c>
      <c r="E198" s="81">
        <f t="shared" si="13"/>
        <v>0</v>
      </c>
      <c r="F198" s="65">
        <f>'ادخال البيانات (ث مقررات)'!F199</f>
        <v>0</v>
      </c>
      <c r="G198" s="81">
        <f t="shared" si="14"/>
        <v>0</v>
      </c>
      <c r="H198" s="64">
        <f>'ادخال البيانات (ث مقررات)'!G199</f>
        <v>0</v>
      </c>
      <c r="I198" s="81">
        <f t="shared" si="15"/>
        <v>0</v>
      </c>
      <c r="J198" s="65">
        <f>'ادخال البيانات (ث مقررات)'!H199</f>
        <v>0</v>
      </c>
      <c r="K198" s="81">
        <f t="shared" si="16"/>
        <v>0</v>
      </c>
      <c r="L198" s="64">
        <f>'ادخال البيانات (ث مقررات)'!I199</f>
        <v>0</v>
      </c>
      <c r="M198" s="81">
        <f t="shared" si="17"/>
        <v>0</v>
      </c>
      <c r="N198" s="65">
        <f>'ادخال البيانات (ث مقررات)'!J199</f>
        <v>0</v>
      </c>
      <c r="O198" s="81">
        <f t="shared" si="18"/>
        <v>0</v>
      </c>
      <c r="P198" s="11"/>
    </row>
    <row r="199" spans="4:16" x14ac:dyDescent="0.3">
      <c r="D199" s="64">
        <f>'ادخال البيانات (ث مقررات)'!E200</f>
        <v>0</v>
      </c>
      <c r="E199" s="81">
        <f t="shared" si="13"/>
        <v>0</v>
      </c>
      <c r="F199" s="65">
        <f>'ادخال البيانات (ث مقررات)'!F200</f>
        <v>0</v>
      </c>
      <c r="G199" s="81">
        <f t="shared" si="14"/>
        <v>0</v>
      </c>
      <c r="H199" s="64">
        <f>'ادخال البيانات (ث مقررات)'!G200</f>
        <v>0</v>
      </c>
      <c r="I199" s="81">
        <f t="shared" si="15"/>
        <v>0</v>
      </c>
      <c r="J199" s="65">
        <f>'ادخال البيانات (ث مقررات)'!H200</f>
        <v>0</v>
      </c>
      <c r="K199" s="81">
        <f t="shared" si="16"/>
        <v>0</v>
      </c>
      <c r="L199" s="64">
        <f>'ادخال البيانات (ث مقررات)'!I200</f>
        <v>0</v>
      </c>
      <c r="M199" s="81">
        <f t="shared" si="17"/>
        <v>0</v>
      </c>
      <c r="N199" s="65">
        <f>'ادخال البيانات (ث مقررات)'!J200</f>
        <v>0</v>
      </c>
      <c r="O199" s="81">
        <f t="shared" si="18"/>
        <v>0</v>
      </c>
      <c r="P199" s="11"/>
    </row>
    <row r="200" spans="4:16" x14ac:dyDescent="0.3">
      <c r="D200" s="64">
        <f>'ادخال البيانات (ث مقررات)'!E201</f>
        <v>0</v>
      </c>
      <c r="E200" s="81">
        <f t="shared" si="13"/>
        <v>0</v>
      </c>
      <c r="F200" s="65">
        <f>'ادخال البيانات (ث مقررات)'!F201</f>
        <v>0</v>
      </c>
      <c r="G200" s="81">
        <f t="shared" si="14"/>
        <v>0</v>
      </c>
      <c r="H200" s="64">
        <f>'ادخال البيانات (ث مقررات)'!G201</f>
        <v>0</v>
      </c>
      <c r="I200" s="81">
        <f t="shared" si="15"/>
        <v>0</v>
      </c>
      <c r="J200" s="65">
        <f>'ادخال البيانات (ث مقررات)'!H201</f>
        <v>0</v>
      </c>
      <c r="K200" s="81">
        <f t="shared" si="16"/>
        <v>0</v>
      </c>
      <c r="L200" s="64">
        <f>'ادخال البيانات (ث مقررات)'!I201</f>
        <v>0</v>
      </c>
      <c r="M200" s="81">
        <f t="shared" si="17"/>
        <v>0</v>
      </c>
      <c r="N200" s="65">
        <f>'ادخال البيانات (ث مقررات)'!J201</f>
        <v>0</v>
      </c>
      <c r="O200" s="81">
        <f t="shared" si="18"/>
        <v>0</v>
      </c>
      <c r="P200" s="11"/>
    </row>
    <row r="201" spans="4:16" x14ac:dyDescent="0.3">
      <c r="D201" s="64">
        <f>'ادخال البيانات (ث مقررات)'!E202</f>
        <v>0</v>
      </c>
      <c r="E201" s="81">
        <f t="shared" si="13"/>
        <v>0</v>
      </c>
      <c r="F201" s="65">
        <f>'ادخال البيانات (ث مقررات)'!F202</f>
        <v>0</v>
      </c>
      <c r="G201" s="81">
        <f t="shared" si="14"/>
        <v>0</v>
      </c>
      <c r="H201" s="64">
        <f>'ادخال البيانات (ث مقررات)'!G202</f>
        <v>0</v>
      </c>
      <c r="I201" s="81">
        <f t="shared" si="15"/>
        <v>0</v>
      </c>
      <c r="J201" s="65">
        <f>'ادخال البيانات (ث مقررات)'!H202</f>
        <v>0</v>
      </c>
      <c r="K201" s="81">
        <f t="shared" si="16"/>
        <v>0</v>
      </c>
      <c r="L201" s="64">
        <f>'ادخال البيانات (ث مقررات)'!I202</f>
        <v>0</v>
      </c>
      <c r="M201" s="81">
        <f t="shared" si="17"/>
        <v>0</v>
      </c>
      <c r="N201" s="65">
        <f>'ادخال البيانات (ث مقررات)'!J202</f>
        <v>0</v>
      </c>
      <c r="O201" s="81">
        <f t="shared" si="18"/>
        <v>0</v>
      </c>
      <c r="P201" s="11"/>
    </row>
    <row r="202" spans="4:16" x14ac:dyDescent="0.3">
      <c r="D202" s="64">
        <f>'ادخال البيانات (ث مقررات)'!E203</f>
        <v>0</v>
      </c>
      <c r="E202" s="81">
        <f t="shared" si="13"/>
        <v>0</v>
      </c>
      <c r="F202" s="65">
        <f>'ادخال البيانات (ث مقررات)'!F203</f>
        <v>0</v>
      </c>
      <c r="G202" s="81">
        <f t="shared" si="14"/>
        <v>0</v>
      </c>
      <c r="H202" s="64">
        <f>'ادخال البيانات (ث مقررات)'!G203</f>
        <v>0</v>
      </c>
      <c r="I202" s="81">
        <f t="shared" si="15"/>
        <v>0</v>
      </c>
      <c r="J202" s="65">
        <f>'ادخال البيانات (ث مقررات)'!H203</f>
        <v>0</v>
      </c>
      <c r="K202" s="81">
        <f t="shared" si="16"/>
        <v>0</v>
      </c>
      <c r="L202" s="64">
        <f>'ادخال البيانات (ث مقررات)'!I203</f>
        <v>0</v>
      </c>
      <c r="M202" s="81">
        <f t="shared" si="17"/>
        <v>0</v>
      </c>
      <c r="N202" s="65">
        <f>'ادخال البيانات (ث مقررات)'!J203</f>
        <v>0</v>
      </c>
      <c r="O202" s="81">
        <f t="shared" si="18"/>
        <v>0</v>
      </c>
      <c r="P202" s="11"/>
    </row>
    <row r="203" spans="4:16" x14ac:dyDescent="0.3">
      <c r="D203" s="64">
        <f>'ادخال البيانات (ث مقررات)'!E204</f>
        <v>0</v>
      </c>
      <c r="E203" s="81">
        <f t="shared" si="13"/>
        <v>0</v>
      </c>
      <c r="F203" s="65">
        <f>'ادخال البيانات (ث مقررات)'!F204</f>
        <v>0</v>
      </c>
      <c r="G203" s="81">
        <f t="shared" si="14"/>
        <v>0</v>
      </c>
      <c r="H203" s="64">
        <f>'ادخال البيانات (ث مقررات)'!G204</f>
        <v>0</v>
      </c>
      <c r="I203" s="81">
        <f t="shared" si="15"/>
        <v>0</v>
      </c>
      <c r="J203" s="65">
        <f>'ادخال البيانات (ث مقررات)'!H204</f>
        <v>0</v>
      </c>
      <c r="K203" s="81">
        <f t="shared" si="16"/>
        <v>0</v>
      </c>
      <c r="L203" s="64">
        <f>'ادخال البيانات (ث مقررات)'!I204</f>
        <v>0</v>
      </c>
      <c r="M203" s="81">
        <f t="shared" si="17"/>
        <v>0</v>
      </c>
      <c r="N203" s="65">
        <f>'ادخال البيانات (ث مقررات)'!J204</f>
        <v>0</v>
      </c>
      <c r="O203" s="81">
        <f t="shared" si="18"/>
        <v>0</v>
      </c>
      <c r="P203" s="11"/>
    </row>
    <row r="204" spans="4:16" x14ac:dyDescent="0.3">
      <c r="D204" s="64">
        <f>'ادخال البيانات (ث مقررات)'!E205</f>
        <v>0</v>
      </c>
      <c r="E204" s="81">
        <f t="shared" si="13"/>
        <v>0</v>
      </c>
      <c r="F204" s="65">
        <f>'ادخال البيانات (ث مقررات)'!F205</f>
        <v>0</v>
      </c>
      <c r="G204" s="81">
        <f t="shared" si="14"/>
        <v>0</v>
      </c>
      <c r="H204" s="64">
        <f>'ادخال البيانات (ث مقررات)'!G205</f>
        <v>0</v>
      </c>
      <c r="I204" s="81">
        <f t="shared" si="15"/>
        <v>0</v>
      </c>
      <c r="J204" s="65">
        <f>'ادخال البيانات (ث مقررات)'!H205</f>
        <v>0</v>
      </c>
      <c r="K204" s="81">
        <f t="shared" si="16"/>
        <v>0</v>
      </c>
      <c r="L204" s="64">
        <f>'ادخال البيانات (ث مقررات)'!I205</f>
        <v>0</v>
      </c>
      <c r="M204" s="81">
        <f t="shared" si="17"/>
        <v>0</v>
      </c>
      <c r="N204" s="65">
        <f>'ادخال البيانات (ث مقررات)'!J205</f>
        <v>0</v>
      </c>
      <c r="O204" s="81">
        <f t="shared" si="18"/>
        <v>0</v>
      </c>
      <c r="P204" s="11"/>
    </row>
    <row r="205" spans="4:16" x14ac:dyDescent="0.3">
      <c r="D205" s="64">
        <f>'ادخال البيانات (ث مقررات)'!E206</f>
        <v>0</v>
      </c>
      <c r="E205" s="81">
        <f t="shared" si="13"/>
        <v>0</v>
      </c>
      <c r="F205" s="65">
        <f>'ادخال البيانات (ث مقررات)'!F206</f>
        <v>0</v>
      </c>
      <c r="G205" s="81">
        <f t="shared" si="14"/>
        <v>0</v>
      </c>
      <c r="H205" s="64">
        <f>'ادخال البيانات (ث مقررات)'!G206</f>
        <v>0</v>
      </c>
      <c r="I205" s="81">
        <f t="shared" si="15"/>
        <v>0</v>
      </c>
      <c r="J205" s="65">
        <f>'ادخال البيانات (ث مقررات)'!H206</f>
        <v>0</v>
      </c>
      <c r="K205" s="81">
        <f t="shared" si="16"/>
        <v>0</v>
      </c>
      <c r="L205" s="64">
        <f>'ادخال البيانات (ث مقررات)'!I206</f>
        <v>0</v>
      </c>
      <c r="M205" s="81">
        <f t="shared" si="17"/>
        <v>0</v>
      </c>
      <c r="N205" s="65">
        <f>'ادخال البيانات (ث مقررات)'!J206</f>
        <v>0</v>
      </c>
      <c r="O205" s="81">
        <f t="shared" si="18"/>
        <v>0</v>
      </c>
      <c r="P205" s="11"/>
    </row>
    <row r="206" spans="4:16" x14ac:dyDescent="0.3">
      <c r="D206" s="64">
        <f>'ادخال البيانات (ث مقررات)'!E207</f>
        <v>0</v>
      </c>
      <c r="E206" s="81">
        <f t="shared" ref="E206:E269" si="19">D206/$O$8</f>
        <v>0</v>
      </c>
      <c r="F206" s="65">
        <f>'ادخال البيانات (ث مقررات)'!F207</f>
        <v>0</v>
      </c>
      <c r="G206" s="81">
        <f t="shared" ref="G206:G269" si="20">F206/$O$8</f>
        <v>0</v>
      </c>
      <c r="H206" s="64">
        <f>'ادخال البيانات (ث مقررات)'!G207</f>
        <v>0</v>
      </c>
      <c r="I206" s="81">
        <f t="shared" ref="I206:I269" si="21">H206/$O$8</f>
        <v>0</v>
      </c>
      <c r="J206" s="65">
        <f>'ادخال البيانات (ث مقررات)'!H207</f>
        <v>0</v>
      </c>
      <c r="K206" s="81">
        <f t="shared" ref="K206:K269" si="22">J206/$O$8</f>
        <v>0</v>
      </c>
      <c r="L206" s="64">
        <f>'ادخال البيانات (ث مقررات)'!I207</f>
        <v>0</v>
      </c>
      <c r="M206" s="81">
        <f t="shared" ref="M206:M269" si="23">L206/$O$8</f>
        <v>0</v>
      </c>
      <c r="N206" s="65">
        <f>'ادخال البيانات (ث مقررات)'!J207</f>
        <v>0</v>
      </c>
      <c r="O206" s="81">
        <f t="shared" ref="O206:O269" si="24">N206/$O$8</f>
        <v>0</v>
      </c>
      <c r="P206" s="11"/>
    </row>
    <row r="207" spans="4:16" x14ac:dyDescent="0.3">
      <c r="D207" s="64">
        <f>'ادخال البيانات (ث مقررات)'!E208</f>
        <v>0</v>
      </c>
      <c r="E207" s="81">
        <f t="shared" si="19"/>
        <v>0</v>
      </c>
      <c r="F207" s="65">
        <f>'ادخال البيانات (ث مقررات)'!F208</f>
        <v>0</v>
      </c>
      <c r="G207" s="81">
        <f t="shared" si="20"/>
        <v>0</v>
      </c>
      <c r="H207" s="64">
        <f>'ادخال البيانات (ث مقررات)'!G208</f>
        <v>0</v>
      </c>
      <c r="I207" s="81">
        <f t="shared" si="21"/>
        <v>0</v>
      </c>
      <c r="J207" s="65">
        <f>'ادخال البيانات (ث مقررات)'!H208</f>
        <v>0</v>
      </c>
      <c r="K207" s="81">
        <f t="shared" si="22"/>
        <v>0</v>
      </c>
      <c r="L207" s="64">
        <f>'ادخال البيانات (ث مقررات)'!I208</f>
        <v>0</v>
      </c>
      <c r="M207" s="81">
        <f t="shared" si="23"/>
        <v>0</v>
      </c>
      <c r="N207" s="65">
        <f>'ادخال البيانات (ث مقررات)'!J208</f>
        <v>0</v>
      </c>
      <c r="O207" s="81">
        <f t="shared" si="24"/>
        <v>0</v>
      </c>
      <c r="P207" s="11"/>
    </row>
    <row r="208" spans="4:16" x14ac:dyDescent="0.3">
      <c r="D208" s="64">
        <f>'ادخال البيانات (ث مقررات)'!E209</f>
        <v>0</v>
      </c>
      <c r="E208" s="81">
        <f t="shared" si="19"/>
        <v>0</v>
      </c>
      <c r="F208" s="65">
        <f>'ادخال البيانات (ث مقررات)'!F209</f>
        <v>0</v>
      </c>
      <c r="G208" s="81">
        <f t="shared" si="20"/>
        <v>0</v>
      </c>
      <c r="H208" s="64">
        <f>'ادخال البيانات (ث مقررات)'!G209</f>
        <v>0</v>
      </c>
      <c r="I208" s="81">
        <f t="shared" si="21"/>
        <v>0</v>
      </c>
      <c r="J208" s="65">
        <f>'ادخال البيانات (ث مقررات)'!H209</f>
        <v>0</v>
      </c>
      <c r="K208" s="81">
        <f t="shared" si="22"/>
        <v>0</v>
      </c>
      <c r="L208" s="64">
        <f>'ادخال البيانات (ث مقررات)'!I209</f>
        <v>0</v>
      </c>
      <c r="M208" s="81">
        <f t="shared" si="23"/>
        <v>0</v>
      </c>
      <c r="N208" s="65">
        <f>'ادخال البيانات (ث مقررات)'!J209</f>
        <v>0</v>
      </c>
      <c r="O208" s="81">
        <f t="shared" si="24"/>
        <v>0</v>
      </c>
      <c r="P208" s="11"/>
    </row>
    <row r="209" spans="4:16" x14ac:dyDescent="0.3">
      <c r="D209" s="64">
        <f>'ادخال البيانات (ث مقررات)'!E210</f>
        <v>0</v>
      </c>
      <c r="E209" s="81">
        <f t="shared" si="19"/>
        <v>0</v>
      </c>
      <c r="F209" s="65">
        <f>'ادخال البيانات (ث مقررات)'!F210</f>
        <v>0</v>
      </c>
      <c r="G209" s="81">
        <f t="shared" si="20"/>
        <v>0</v>
      </c>
      <c r="H209" s="64">
        <f>'ادخال البيانات (ث مقررات)'!G210</f>
        <v>0</v>
      </c>
      <c r="I209" s="81">
        <f t="shared" si="21"/>
        <v>0</v>
      </c>
      <c r="J209" s="65">
        <f>'ادخال البيانات (ث مقررات)'!H210</f>
        <v>0</v>
      </c>
      <c r="K209" s="81">
        <f t="shared" si="22"/>
        <v>0</v>
      </c>
      <c r="L209" s="64">
        <f>'ادخال البيانات (ث مقررات)'!I210</f>
        <v>0</v>
      </c>
      <c r="M209" s="81">
        <f t="shared" si="23"/>
        <v>0</v>
      </c>
      <c r="N209" s="65">
        <f>'ادخال البيانات (ث مقررات)'!J210</f>
        <v>0</v>
      </c>
      <c r="O209" s="81">
        <f t="shared" si="24"/>
        <v>0</v>
      </c>
      <c r="P209" s="11"/>
    </row>
    <row r="210" spans="4:16" x14ac:dyDescent="0.3">
      <c r="D210" s="64">
        <f>'ادخال البيانات (ث مقررات)'!E211</f>
        <v>0</v>
      </c>
      <c r="E210" s="81">
        <f t="shared" si="19"/>
        <v>0</v>
      </c>
      <c r="F210" s="65">
        <f>'ادخال البيانات (ث مقررات)'!F211</f>
        <v>0</v>
      </c>
      <c r="G210" s="81">
        <f t="shared" si="20"/>
        <v>0</v>
      </c>
      <c r="H210" s="64">
        <f>'ادخال البيانات (ث مقررات)'!G211</f>
        <v>0</v>
      </c>
      <c r="I210" s="81">
        <f t="shared" si="21"/>
        <v>0</v>
      </c>
      <c r="J210" s="65">
        <f>'ادخال البيانات (ث مقررات)'!H211</f>
        <v>0</v>
      </c>
      <c r="K210" s="81">
        <f t="shared" si="22"/>
        <v>0</v>
      </c>
      <c r="L210" s="64">
        <f>'ادخال البيانات (ث مقررات)'!I211</f>
        <v>0</v>
      </c>
      <c r="M210" s="81">
        <f t="shared" si="23"/>
        <v>0</v>
      </c>
      <c r="N210" s="65">
        <f>'ادخال البيانات (ث مقررات)'!J211</f>
        <v>0</v>
      </c>
      <c r="O210" s="81">
        <f t="shared" si="24"/>
        <v>0</v>
      </c>
      <c r="P210" s="11"/>
    </row>
    <row r="211" spans="4:16" x14ac:dyDescent="0.3">
      <c r="D211" s="64">
        <f>'ادخال البيانات (ث مقررات)'!E212</f>
        <v>0</v>
      </c>
      <c r="E211" s="81">
        <f t="shared" si="19"/>
        <v>0</v>
      </c>
      <c r="F211" s="65">
        <f>'ادخال البيانات (ث مقررات)'!F212</f>
        <v>0</v>
      </c>
      <c r="G211" s="81">
        <f t="shared" si="20"/>
        <v>0</v>
      </c>
      <c r="H211" s="64">
        <f>'ادخال البيانات (ث مقررات)'!G212</f>
        <v>0</v>
      </c>
      <c r="I211" s="81">
        <f t="shared" si="21"/>
        <v>0</v>
      </c>
      <c r="J211" s="65">
        <f>'ادخال البيانات (ث مقررات)'!H212</f>
        <v>0</v>
      </c>
      <c r="K211" s="81">
        <f t="shared" si="22"/>
        <v>0</v>
      </c>
      <c r="L211" s="64">
        <f>'ادخال البيانات (ث مقررات)'!I212</f>
        <v>0</v>
      </c>
      <c r="M211" s="81">
        <f t="shared" si="23"/>
        <v>0</v>
      </c>
      <c r="N211" s="65">
        <f>'ادخال البيانات (ث مقررات)'!J212</f>
        <v>0</v>
      </c>
      <c r="O211" s="81">
        <f t="shared" si="24"/>
        <v>0</v>
      </c>
      <c r="P211" s="11"/>
    </row>
    <row r="212" spans="4:16" x14ac:dyDescent="0.3">
      <c r="D212" s="64">
        <f>'ادخال البيانات (ث مقررات)'!E213</f>
        <v>0</v>
      </c>
      <c r="E212" s="81">
        <f t="shared" si="19"/>
        <v>0</v>
      </c>
      <c r="F212" s="65">
        <f>'ادخال البيانات (ث مقررات)'!F213</f>
        <v>0</v>
      </c>
      <c r="G212" s="81">
        <f t="shared" si="20"/>
        <v>0</v>
      </c>
      <c r="H212" s="64">
        <f>'ادخال البيانات (ث مقررات)'!G213</f>
        <v>0</v>
      </c>
      <c r="I212" s="81">
        <f t="shared" si="21"/>
        <v>0</v>
      </c>
      <c r="J212" s="65">
        <f>'ادخال البيانات (ث مقررات)'!H213</f>
        <v>0</v>
      </c>
      <c r="K212" s="81">
        <f t="shared" si="22"/>
        <v>0</v>
      </c>
      <c r="L212" s="64">
        <f>'ادخال البيانات (ث مقررات)'!I213</f>
        <v>0</v>
      </c>
      <c r="M212" s="81">
        <f t="shared" si="23"/>
        <v>0</v>
      </c>
      <c r="N212" s="65">
        <f>'ادخال البيانات (ث مقررات)'!J213</f>
        <v>0</v>
      </c>
      <c r="O212" s="81">
        <f t="shared" si="24"/>
        <v>0</v>
      </c>
      <c r="P212" s="11"/>
    </row>
    <row r="213" spans="4:16" x14ac:dyDescent="0.3">
      <c r="D213" s="64">
        <f>'ادخال البيانات (ث مقررات)'!E214</f>
        <v>0</v>
      </c>
      <c r="E213" s="81">
        <f t="shared" si="19"/>
        <v>0</v>
      </c>
      <c r="F213" s="65">
        <f>'ادخال البيانات (ث مقررات)'!F214</f>
        <v>0</v>
      </c>
      <c r="G213" s="81">
        <f t="shared" si="20"/>
        <v>0</v>
      </c>
      <c r="H213" s="64">
        <f>'ادخال البيانات (ث مقررات)'!G214</f>
        <v>0</v>
      </c>
      <c r="I213" s="81">
        <f t="shared" si="21"/>
        <v>0</v>
      </c>
      <c r="J213" s="65">
        <f>'ادخال البيانات (ث مقررات)'!H214</f>
        <v>0</v>
      </c>
      <c r="K213" s="81">
        <f t="shared" si="22"/>
        <v>0</v>
      </c>
      <c r="L213" s="64">
        <f>'ادخال البيانات (ث مقررات)'!I214</f>
        <v>0</v>
      </c>
      <c r="M213" s="81">
        <f t="shared" si="23"/>
        <v>0</v>
      </c>
      <c r="N213" s="65">
        <f>'ادخال البيانات (ث مقررات)'!J214</f>
        <v>0</v>
      </c>
      <c r="O213" s="81">
        <f t="shared" si="24"/>
        <v>0</v>
      </c>
      <c r="P213" s="11"/>
    </row>
    <row r="214" spans="4:16" x14ac:dyDescent="0.3">
      <c r="D214" s="64">
        <f>'ادخال البيانات (ث مقررات)'!E215</f>
        <v>0</v>
      </c>
      <c r="E214" s="81">
        <f t="shared" si="19"/>
        <v>0</v>
      </c>
      <c r="F214" s="65">
        <f>'ادخال البيانات (ث مقررات)'!F215</f>
        <v>0</v>
      </c>
      <c r="G214" s="81">
        <f t="shared" si="20"/>
        <v>0</v>
      </c>
      <c r="H214" s="64">
        <f>'ادخال البيانات (ث مقررات)'!G215</f>
        <v>0</v>
      </c>
      <c r="I214" s="81">
        <f t="shared" si="21"/>
        <v>0</v>
      </c>
      <c r="J214" s="65">
        <f>'ادخال البيانات (ث مقررات)'!H215</f>
        <v>0</v>
      </c>
      <c r="K214" s="81">
        <f t="shared" si="22"/>
        <v>0</v>
      </c>
      <c r="L214" s="64">
        <f>'ادخال البيانات (ث مقررات)'!I215</f>
        <v>0</v>
      </c>
      <c r="M214" s="81">
        <f t="shared" si="23"/>
        <v>0</v>
      </c>
      <c r="N214" s="65">
        <f>'ادخال البيانات (ث مقررات)'!J215</f>
        <v>0</v>
      </c>
      <c r="O214" s="81">
        <f t="shared" si="24"/>
        <v>0</v>
      </c>
      <c r="P214" s="11"/>
    </row>
    <row r="215" spans="4:16" x14ac:dyDescent="0.3">
      <c r="D215" s="64">
        <f>'ادخال البيانات (ث مقررات)'!E216</f>
        <v>0</v>
      </c>
      <c r="E215" s="81">
        <f t="shared" si="19"/>
        <v>0</v>
      </c>
      <c r="F215" s="65">
        <f>'ادخال البيانات (ث مقررات)'!F216</f>
        <v>0</v>
      </c>
      <c r="G215" s="81">
        <f t="shared" si="20"/>
        <v>0</v>
      </c>
      <c r="H215" s="64">
        <f>'ادخال البيانات (ث مقررات)'!G216</f>
        <v>0</v>
      </c>
      <c r="I215" s="81">
        <f t="shared" si="21"/>
        <v>0</v>
      </c>
      <c r="J215" s="65">
        <f>'ادخال البيانات (ث مقررات)'!H216</f>
        <v>0</v>
      </c>
      <c r="K215" s="81">
        <f t="shared" si="22"/>
        <v>0</v>
      </c>
      <c r="L215" s="64">
        <f>'ادخال البيانات (ث مقررات)'!I216</f>
        <v>0</v>
      </c>
      <c r="M215" s="81">
        <f t="shared" si="23"/>
        <v>0</v>
      </c>
      <c r="N215" s="65">
        <f>'ادخال البيانات (ث مقررات)'!J216</f>
        <v>0</v>
      </c>
      <c r="O215" s="81">
        <f t="shared" si="24"/>
        <v>0</v>
      </c>
      <c r="P215" s="11"/>
    </row>
    <row r="216" spans="4:16" x14ac:dyDescent="0.3">
      <c r="D216" s="64">
        <f>'ادخال البيانات (ث مقررات)'!E217</f>
        <v>0</v>
      </c>
      <c r="E216" s="81">
        <f t="shared" si="19"/>
        <v>0</v>
      </c>
      <c r="F216" s="65">
        <f>'ادخال البيانات (ث مقررات)'!F217</f>
        <v>0</v>
      </c>
      <c r="G216" s="81">
        <f t="shared" si="20"/>
        <v>0</v>
      </c>
      <c r="H216" s="64">
        <f>'ادخال البيانات (ث مقررات)'!G217</f>
        <v>0</v>
      </c>
      <c r="I216" s="81">
        <f t="shared" si="21"/>
        <v>0</v>
      </c>
      <c r="J216" s="65">
        <f>'ادخال البيانات (ث مقررات)'!H217</f>
        <v>0</v>
      </c>
      <c r="K216" s="81">
        <f t="shared" si="22"/>
        <v>0</v>
      </c>
      <c r="L216" s="64">
        <f>'ادخال البيانات (ث مقررات)'!I217</f>
        <v>0</v>
      </c>
      <c r="M216" s="81">
        <f t="shared" si="23"/>
        <v>0</v>
      </c>
      <c r="N216" s="65">
        <f>'ادخال البيانات (ث مقررات)'!J217</f>
        <v>0</v>
      </c>
      <c r="O216" s="81">
        <f t="shared" si="24"/>
        <v>0</v>
      </c>
      <c r="P216" s="11"/>
    </row>
    <row r="217" spans="4:16" x14ac:dyDescent="0.3">
      <c r="D217" s="64">
        <f>'ادخال البيانات (ث مقررات)'!E218</f>
        <v>0</v>
      </c>
      <c r="E217" s="81">
        <f t="shared" si="19"/>
        <v>0</v>
      </c>
      <c r="F217" s="65">
        <f>'ادخال البيانات (ث مقررات)'!F218</f>
        <v>0</v>
      </c>
      <c r="G217" s="81">
        <f t="shared" si="20"/>
        <v>0</v>
      </c>
      <c r="H217" s="64">
        <f>'ادخال البيانات (ث مقررات)'!G218</f>
        <v>0</v>
      </c>
      <c r="I217" s="81">
        <f t="shared" si="21"/>
        <v>0</v>
      </c>
      <c r="J217" s="65">
        <f>'ادخال البيانات (ث مقررات)'!H218</f>
        <v>0</v>
      </c>
      <c r="K217" s="81">
        <f t="shared" si="22"/>
        <v>0</v>
      </c>
      <c r="L217" s="64">
        <f>'ادخال البيانات (ث مقررات)'!I218</f>
        <v>0</v>
      </c>
      <c r="M217" s="81">
        <f t="shared" si="23"/>
        <v>0</v>
      </c>
      <c r="N217" s="65">
        <f>'ادخال البيانات (ث مقررات)'!J218</f>
        <v>0</v>
      </c>
      <c r="O217" s="81">
        <f t="shared" si="24"/>
        <v>0</v>
      </c>
      <c r="P217" s="11"/>
    </row>
    <row r="218" spans="4:16" x14ac:dyDescent="0.3">
      <c r="D218" s="64">
        <f>'ادخال البيانات (ث مقررات)'!E219</f>
        <v>0</v>
      </c>
      <c r="E218" s="81">
        <f t="shared" si="19"/>
        <v>0</v>
      </c>
      <c r="F218" s="65">
        <f>'ادخال البيانات (ث مقررات)'!F219</f>
        <v>0</v>
      </c>
      <c r="G218" s="81">
        <f t="shared" si="20"/>
        <v>0</v>
      </c>
      <c r="H218" s="64">
        <f>'ادخال البيانات (ث مقررات)'!G219</f>
        <v>0</v>
      </c>
      <c r="I218" s="81">
        <f t="shared" si="21"/>
        <v>0</v>
      </c>
      <c r="J218" s="65">
        <f>'ادخال البيانات (ث مقررات)'!H219</f>
        <v>0</v>
      </c>
      <c r="K218" s="81">
        <f t="shared" si="22"/>
        <v>0</v>
      </c>
      <c r="L218" s="64">
        <f>'ادخال البيانات (ث مقررات)'!I219</f>
        <v>0</v>
      </c>
      <c r="M218" s="81">
        <f t="shared" si="23"/>
        <v>0</v>
      </c>
      <c r="N218" s="65">
        <f>'ادخال البيانات (ث مقررات)'!J219</f>
        <v>0</v>
      </c>
      <c r="O218" s="81">
        <f t="shared" si="24"/>
        <v>0</v>
      </c>
      <c r="P218" s="11"/>
    </row>
    <row r="219" spans="4:16" x14ac:dyDescent="0.3">
      <c r="D219" s="64">
        <f>'ادخال البيانات (ث مقررات)'!E220</f>
        <v>0</v>
      </c>
      <c r="E219" s="81">
        <f t="shared" si="19"/>
        <v>0</v>
      </c>
      <c r="F219" s="65">
        <f>'ادخال البيانات (ث مقررات)'!F220</f>
        <v>0</v>
      </c>
      <c r="G219" s="81">
        <f t="shared" si="20"/>
        <v>0</v>
      </c>
      <c r="H219" s="64">
        <f>'ادخال البيانات (ث مقررات)'!G220</f>
        <v>0</v>
      </c>
      <c r="I219" s="81">
        <f t="shared" si="21"/>
        <v>0</v>
      </c>
      <c r="J219" s="65">
        <f>'ادخال البيانات (ث مقررات)'!H220</f>
        <v>0</v>
      </c>
      <c r="K219" s="81">
        <f t="shared" si="22"/>
        <v>0</v>
      </c>
      <c r="L219" s="64">
        <f>'ادخال البيانات (ث مقررات)'!I220</f>
        <v>0</v>
      </c>
      <c r="M219" s="81">
        <f t="shared" si="23"/>
        <v>0</v>
      </c>
      <c r="N219" s="65">
        <f>'ادخال البيانات (ث مقررات)'!J220</f>
        <v>0</v>
      </c>
      <c r="O219" s="81">
        <f t="shared" si="24"/>
        <v>0</v>
      </c>
      <c r="P219" s="11"/>
    </row>
    <row r="220" spans="4:16" x14ac:dyDescent="0.3">
      <c r="D220" s="64">
        <f>'ادخال البيانات (ث مقررات)'!E221</f>
        <v>0</v>
      </c>
      <c r="E220" s="81">
        <f t="shared" si="19"/>
        <v>0</v>
      </c>
      <c r="F220" s="65">
        <f>'ادخال البيانات (ث مقررات)'!F221</f>
        <v>0</v>
      </c>
      <c r="G220" s="81">
        <f t="shared" si="20"/>
        <v>0</v>
      </c>
      <c r="H220" s="64">
        <f>'ادخال البيانات (ث مقررات)'!G221</f>
        <v>0</v>
      </c>
      <c r="I220" s="81">
        <f t="shared" si="21"/>
        <v>0</v>
      </c>
      <c r="J220" s="65">
        <f>'ادخال البيانات (ث مقررات)'!H221</f>
        <v>0</v>
      </c>
      <c r="K220" s="81">
        <f t="shared" si="22"/>
        <v>0</v>
      </c>
      <c r="L220" s="64">
        <f>'ادخال البيانات (ث مقررات)'!I221</f>
        <v>0</v>
      </c>
      <c r="M220" s="81">
        <f t="shared" si="23"/>
        <v>0</v>
      </c>
      <c r="N220" s="65">
        <f>'ادخال البيانات (ث مقررات)'!J221</f>
        <v>0</v>
      </c>
      <c r="O220" s="81">
        <f t="shared" si="24"/>
        <v>0</v>
      </c>
      <c r="P220" s="11"/>
    </row>
    <row r="221" spans="4:16" x14ac:dyDescent="0.3">
      <c r="D221" s="64">
        <f>'ادخال البيانات (ث مقررات)'!E222</f>
        <v>0</v>
      </c>
      <c r="E221" s="81">
        <f t="shared" si="19"/>
        <v>0</v>
      </c>
      <c r="F221" s="65">
        <f>'ادخال البيانات (ث مقررات)'!F222</f>
        <v>0</v>
      </c>
      <c r="G221" s="81">
        <f t="shared" si="20"/>
        <v>0</v>
      </c>
      <c r="H221" s="64">
        <f>'ادخال البيانات (ث مقررات)'!G222</f>
        <v>0</v>
      </c>
      <c r="I221" s="81">
        <f t="shared" si="21"/>
        <v>0</v>
      </c>
      <c r="J221" s="65">
        <f>'ادخال البيانات (ث مقررات)'!H222</f>
        <v>0</v>
      </c>
      <c r="K221" s="81">
        <f t="shared" si="22"/>
        <v>0</v>
      </c>
      <c r="L221" s="64">
        <f>'ادخال البيانات (ث مقررات)'!I222</f>
        <v>0</v>
      </c>
      <c r="M221" s="81">
        <f t="shared" si="23"/>
        <v>0</v>
      </c>
      <c r="N221" s="65">
        <f>'ادخال البيانات (ث مقررات)'!J222</f>
        <v>0</v>
      </c>
      <c r="O221" s="81">
        <f t="shared" si="24"/>
        <v>0</v>
      </c>
      <c r="P221" s="11"/>
    </row>
    <row r="222" spans="4:16" x14ac:dyDescent="0.3">
      <c r="D222" s="64">
        <f>'ادخال البيانات (ث مقررات)'!E223</f>
        <v>0</v>
      </c>
      <c r="E222" s="81">
        <f t="shared" si="19"/>
        <v>0</v>
      </c>
      <c r="F222" s="65">
        <f>'ادخال البيانات (ث مقررات)'!F223</f>
        <v>0</v>
      </c>
      <c r="G222" s="81">
        <f t="shared" si="20"/>
        <v>0</v>
      </c>
      <c r="H222" s="64">
        <f>'ادخال البيانات (ث مقررات)'!G223</f>
        <v>0</v>
      </c>
      <c r="I222" s="81">
        <f t="shared" si="21"/>
        <v>0</v>
      </c>
      <c r="J222" s="65">
        <f>'ادخال البيانات (ث مقررات)'!H223</f>
        <v>0</v>
      </c>
      <c r="K222" s="81">
        <f t="shared" si="22"/>
        <v>0</v>
      </c>
      <c r="L222" s="64">
        <f>'ادخال البيانات (ث مقررات)'!I223</f>
        <v>0</v>
      </c>
      <c r="M222" s="81">
        <f t="shared" si="23"/>
        <v>0</v>
      </c>
      <c r="N222" s="65">
        <f>'ادخال البيانات (ث مقررات)'!J223</f>
        <v>0</v>
      </c>
      <c r="O222" s="81">
        <f t="shared" si="24"/>
        <v>0</v>
      </c>
      <c r="P222" s="11"/>
    </row>
    <row r="223" spans="4:16" x14ac:dyDescent="0.3">
      <c r="D223" s="64">
        <f>'ادخال البيانات (ث مقررات)'!E224</f>
        <v>0</v>
      </c>
      <c r="E223" s="81">
        <f t="shared" si="19"/>
        <v>0</v>
      </c>
      <c r="F223" s="65">
        <f>'ادخال البيانات (ث مقررات)'!F224</f>
        <v>0</v>
      </c>
      <c r="G223" s="81">
        <f t="shared" si="20"/>
        <v>0</v>
      </c>
      <c r="H223" s="64">
        <f>'ادخال البيانات (ث مقررات)'!G224</f>
        <v>0</v>
      </c>
      <c r="I223" s="81">
        <f t="shared" si="21"/>
        <v>0</v>
      </c>
      <c r="J223" s="65">
        <f>'ادخال البيانات (ث مقررات)'!H224</f>
        <v>0</v>
      </c>
      <c r="K223" s="81">
        <f t="shared" si="22"/>
        <v>0</v>
      </c>
      <c r="L223" s="64">
        <f>'ادخال البيانات (ث مقررات)'!I224</f>
        <v>0</v>
      </c>
      <c r="M223" s="81">
        <f t="shared" si="23"/>
        <v>0</v>
      </c>
      <c r="N223" s="65">
        <f>'ادخال البيانات (ث مقررات)'!J224</f>
        <v>0</v>
      </c>
      <c r="O223" s="81">
        <f t="shared" si="24"/>
        <v>0</v>
      </c>
      <c r="P223" s="11"/>
    </row>
    <row r="224" spans="4:16" x14ac:dyDescent="0.3">
      <c r="D224" s="64">
        <f>'ادخال البيانات (ث مقررات)'!E225</f>
        <v>0</v>
      </c>
      <c r="E224" s="81">
        <f t="shared" si="19"/>
        <v>0</v>
      </c>
      <c r="F224" s="65">
        <f>'ادخال البيانات (ث مقررات)'!F225</f>
        <v>0</v>
      </c>
      <c r="G224" s="81">
        <f t="shared" si="20"/>
        <v>0</v>
      </c>
      <c r="H224" s="64">
        <f>'ادخال البيانات (ث مقررات)'!G225</f>
        <v>0</v>
      </c>
      <c r="I224" s="81">
        <f t="shared" si="21"/>
        <v>0</v>
      </c>
      <c r="J224" s="65">
        <f>'ادخال البيانات (ث مقررات)'!H225</f>
        <v>0</v>
      </c>
      <c r="K224" s="81">
        <f t="shared" si="22"/>
        <v>0</v>
      </c>
      <c r="L224" s="64">
        <f>'ادخال البيانات (ث مقررات)'!I225</f>
        <v>0</v>
      </c>
      <c r="M224" s="81">
        <f t="shared" si="23"/>
        <v>0</v>
      </c>
      <c r="N224" s="65">
        <f>'ادخال البيانات (ث مقررات)'!J225</f>
        <v>0</v>
      </c>
      <c r="O224" s="81">
        <f t="shared" si="24"/>
        <v>0</v>
      </c>
      <c r="P224" s="11"/>
    </row>
    <row r="225" spans="4:16" x14ac:dyDescent="0.3">
      <c r="D225" s="64">
        <f>'ادخال البيانات (ث مقررات)'!E226</f>
        <v>0</v>
      </c>
      <c r="E225" s="81">
        <f t="shared" si="19"/>
        <v>0</v>
      </c>
      <c r="F225" s="65">
        <f>'ادخال البيانات (ث مقررات)'!F226</f>
        <v>0</v>
      </c>
      <c r="G225" s="81">
        <f t="shared" si="20"/>
        <v>0</v>
      </c>
      <c r="H225" s="64">
        <f>'ادخال البيانات (ث مقررات)'!G226</f>
        <v>0</v>
      </c>
      <c r="I225" s="81">
        <f t="shared" si="21"/>
        <v>0</v>
      </c>
      <c r="J225" s="65">
        <f>'ادخال البيانات (ث مقررات)'!H226</f>
        <v>0</v>
      </c>
      <c r="K225" s="81">
        <f t="shared" si="22"/>
        <v>0</v>
      </c>
      <c r="L225" s="64">
        <f>'ادخال البيانات (ث مقررات)'!I226</f>
        <v>0</v>
      </c>
      <c r="M225" s="81">
        <f t="shared" si="23"/>
        <v>0</v>
      </c>
      <c r="N225" s="65">
        <f>'ادخال البيانات (ث مقررات)'!J226</f>
        <v>0</v>
      </c>
      <c r="O225" s="81">
        <f t="shared" si="24"/>
        <v>0</v>
      </c>
      <c r="P225" s="11"/>
    </row>
    <row r="226" spans="4:16" x14ac:dyDescent="0.3">
      <c r="D226" s="64">
        <f>'ادخال البيانات (ث مقررات)'!E227</f>
        <v>0</v>
      </c>
      <c r="E226" s="81">
        <f t="shared" si="19"/>
        <v>0</v>
      </c>
      <c r="F226" s="65">
        <f>'ادخال البيانات (ث مقررات)'!F227</f>
        <v>0</v>
      </c>
      <c r="G226" s="81">
        <f t="shared" si="20"/>
        <v>0</v>
      </c>
      <c r="H226" s="64">
        <f>'ادخال البيانات (ث مقررات)'!G227</f>
        <v>0</v>
      </c>
      <c r="I226" s="81">
        <f t="shared" si="21"/>
        <v>0</v>
      </c>
      <c r="J226" s="65">
        <f>'ادخال البيانات (ث مقررات)'!H227</f>
        <v>0</v>
      </c>
      <c r="K226" s="81">
        <f t="shared" si="22"/>
        <v>0</v>
      </c>
      <c r="L226" s="64">
        <f>'ادخال البيانات (ث مقررات)'!I227</f>
        <v>0</v>
      </c>
      <c r="M226" s="81">
        <f t="shared" si="23"/>
        <v>0</v>
      </c>
      <c r="N226" s="65">
        <f>'ادخال البيانات (ث مقررات)'!J227</f>
        <v>0</v>
      </c>
      <c r="O226" s="81">
        <f t="shared" si="24"/>
        <v>0</v>
      </c>
      <c r="P226" s="11"/>
    </row>
    <row r="227" spans="4:16" x14ac:dyDescent="0.3">
      <c r="D227" s="64">
        <f>'ادخال البيانات (ث مقررات)'!E228</f>
        <v>0</v>
      </c>
      <c r="E227" s="81">
        <f t="shared" si="19"/>
        <v>0</v>
      </c>
      <c r="F227" s="65">
        <f>'ادخال البيانات (ث مقررات)'!F228</f>
        <v>0</v>
      </c>
      <c r="G227" s="81">
        <f t="shared" si="20"/>
        <v>0</v>
      </c>
      <c r="H227" s="64">
        <f>'ادخال البيانات (ث مقررات)'!G228</f>
        <v>0</v>
      </c>
      <c r="I227" s="81">
        <f t="shared" si="21"/>
        <v>0</v>
      </c>
      <c r="J227" s="65">
        <f>'ادخال البيانات (ث مقررات)'!H228</f>
        <v>0</v>
      </c>
      <c r="K227" s="81">
        <f t="shared" si="22"/>
        <v>0</v>
      </c>
      <c r="L227" s="64">
        <f>'ادخال البيانات (ث مقررات)'!I228</f>
        <v>0</v>
      </c>
      <c r="M227" s="81">
        <f t="shared" si="23"/>
        <v>0</v>
      </c>
      <c r="N227" s="65">
        <f>'ادخال البيانات (ث مقررات)'!J228</f>
        <v>0</v>
      </c>
      <c r="O227" s="81">
        <f t="shared" si="24"/>
        <v>0</v>
      </c>
      <c r="P227" s="11"/>
    </row>
    <row r="228" spans="4:16" x14ac:dyDescent="0.3">
      <c r="D228" s="64">
        <f>'ادخال البيانات (ث مقررات)'!E229</f>
        <v>0</v>
      </c>
      <c r="E228" s="81">
        <f t="shared" si="19"/>
        <v>0</v>
      </c>
      <c r="F228" s="65">
        <f>'ادخال البيانات (ث مقررات)'!F229</f>
        <v>0</v>
      </c>
      <c r="G228" s="81">
        <f t="shared" si="20"/>
        <v>0</v>
      </c>
      <c r="H228" s="64">
        <f>'ادخال البيانات (ث مقررات)'!G229</f>
        <v>0</v>
      </c>
      <c r="I228" s="81">
        <f t="shared" si="21"/>
        <v>0</v>
      </c>
      <c r="J228" s="65">
        <f>'ادخال البيانات (ث مقررات)'!H229</f>
        <v>0</v>
      </c>
      <c r="K228" s="81">
        <f t="shared" si="22"/>
        <v>0</v>
      </c>
      <c r="L228" s="64">
        <f>'ادخال البيانات (ث مقررات)'!I229</f>
        <v>0</v>
      </c>
      <c r="M228" s="81">
        <f t="shared" si="23"/>
        <v>0</v>
      </c>
      <c r="N228" s="65">
        <f>'ادخال البيانات (ث مقررات)'!J229</f>
        <v>0</v>
      </c>
      <c r="O228" s="81">
        <f t="shared" si="24"/>
        <v>0</v>
      </c>
      <c r="P228" s="11"/>
    </row>
    <row r="229" spans="4:16" x14ac:dyDescent="0.3">
      <c r="D229" s="64">
        <f>'ادخال البيانات (ث مقررات)'!E230</f>
        <v>0</v>
      </c>
      <c r="E229" s="81">
        <f t="shared" si="19"/>
        <v>0</v>
      </c>
      <c r="F229" s="65">
        <f>'ادخال البيانات (ث مقررات)'!F230</f>
        <v>0</v>
      </c>
      <c r="G229" s="81">
        <f t="shared" si="20"/>
        <v>0</v>
      </c>
      <c r="H229" s="64">
        <f>'ادخال البيانات (ث مقررات)'!G230</f>
        <v>0</v>
      </c>
      <c r="I229" s="81">
        <f t="shared" si="21"/>
        <v>0</v>
      </c>
      <c r="J229" s="65">
        <f>'ادخال البيانات (ث مقررات)'!H230</f>
        <v>0</v>
      </c>
      <c r="K229" s="81">
        <f t="shared" si="22"/>
        <v>0</v>
      </c>
      <c r="L229" s="64">
        <f>'ادخال البيانات (ث مقررات)'!I230</f>
        <v>0</v>
      </c>
      <c r="M229" s="81">
        <f t="shared" si="23"/>
        <v>0</v>
      </c>
      <c r="N229" s="65">
        <f>'ادخال البيانات (ث مقررات)'!J230</f>
        <v>0</v>
      </c>
      <c r="O229" s="81">
        <f t="shared" si="24"/>
        <v>0</v>
      </c>
      <c r="P229" s="11"/>
    </row>
    <row r="230" spans="4:16" x14ac:dyDescent="0.3">
      <c r="D230" s="64">
        <f>'ادخال البيانات (ث مقررات)'!E231</f>
        <v>0</v>
      </c>
      <c r="E230" s="81">
        <f t="shared" si="19"/>
        <v>0</v>
      </c>
      <c r="F230" s="65">
        <f>'ادخال البيانات (ث مقررات)'!F231</f>
        <v>0</v>
      </c>
      <c r="G230" s="81">
        <f t="shared" si="20"/>
        <v>0</v>
      </c>
      <c r="H230" s="64">
        <f>'ادخال البيانات (ث مقررات)'!G231</f>
        <v>0</v>
      </c>
      <c r="I230" s="81">
        <f t="shared" si="21"/>
        <v>0</v>
      </c>
      <c r="J230" s="65">
        <f>'ادخال البيانات (ث مقررات)'!H231</f>
        <v>0</v>
      </c>
      <c r="K230" s="81">
        <f t="shared" si="22"/>
        <v>0</v>
      </c>
      <c r="L230" s="64">
        <f>'ادخال البيانات (ث مقررات)'!I231</f>
        <v>0</v>
      </c>
      <c r="M230" s="81">
        <f t="shared" si="23"/>
        <v>0</v>
      </c>
      <c r="N230" s="65">
        <f>'ادخال البيانات (ث مقررات)'!J231</f>
        <v>0</v>
      </c>
      <c r="O230" s="81">
        <f t="shared" si="24"/>
        <v>0</v>
      </c>
      <c r="P230" s="11"/>
    </row>
    <row r="231" spans="4:16" x14ac:dyDescent="0.3">
      <c r="D231" s="64">
        <f>'ادخال البيانات (ث مقررات)'!E232</f>
        <v>0</v>
      </c>
      <c r="E231" s="81">
        <f t="shared" si="19"/>
        <v>0</v>
      </c>
      <c r="F231" s="65">
        <f>'ادخال البيانات (ث مقررات)'!F232</f>
        <v>0</v>
      </c>
      <c r="G231" s="81">
        <f t="shared" si="20"/>
        <v>0</v>
      </c>
      <c r="H231" s="64">
        <f>'ادخال البيانات (ث مقررات)'!G232</f>
        <v>0</v>
      </c>
      <c r="I231" s="81">
        <f t="shared" si="21"/>
        <v>0</v>
      </c>
      <c r="J231" s="65">
        <f>'ادخال البيانات (ث مقررات)'!H232</f>
        <v>0</v>
      </c>
      <c r="K231" s="81">
        <f t="shared" si="22"/>
        <v>0</v>
      </c>
      <c r="L231" s="64">
        <f>'ادخال البيانات (ث مقررات)'!I232</f>
        <v>0</v>
      </c>
      <c r="M231" s="81">
        <f t="shared" si="23"/>
        <v>0</v>
      </c>
      <c r="N231" s="65">
        <f>'ادخال البيانات (ث مقررات)'!J232</f>
        <v>0</v>
      </c>
      <c r="O231" s="81">
        <f t="shared" si="24"/>
        <v>0</v>
      </c>
      <c r="P231" s="11"/>
    </row>
    <row r="232" spans="4:16" x14ac:dyDescent="0.3">
      <c r="D232" s="64">
        <f>'ادخال البيانات (ث مقررات)'!E233</f>
        <v>0</v>
      </c>
      <c r="E232" s="81">
        <f t="shared" si="19"/>
        <v>0</v>
      </c>
      <c r="F232" s="65">
        <f>'ادخال البيانات (ث مقررات)'!F233</f>
        <v>0</v>
      </c>
      <c r="G232" s="81">
        <f t="shared" si="20"/>
        <v>0</v>
      </c>
      <c r="H232" s="64">
        <f>'ادخال البيانات (ث مقررات)'!G233</f>
        <v>0</v>
      </c>
      <c r="I232" s="81">
        <f t="shared" si="21"/>
        <v>0</v>
      </c>
      <c r="J232" s="65">
        <f>'ادخال البيانات (ث مقررات)'!H233</f>
        <v>0</v>
      </c>
      <c r="K232" s="81">
        <f t="shared" si="22"/>
        <v>0</v>
      </c>
      <c r="L232" s="64">
        <f>'ادخال البيانات (ث مقررات)'!I233</f>
        <v>0</v>
      </c>
      <c r="M232" s="81">
        <f t="shared" si="23"/>
        <v>0</v>
      </c>
      <c r="N232" s="65">
        <f>'ادخال البيانات (ث مقررات)'!J233</f>
        <v>0</v>
      </c>
      <c r="O232" s="81">
        <f t="shared" si="24"/>
        <v>0</v>
      </c>
      <c r="P232" s="11"/>
    </row>
    <row r="233" spans="4:16" x14ac:dyDescent="0.3">
      <c r="D233" s="64">
        <f>'ادخال البيانات (ث مقررات)'!E234</f>
        <v>0</v>
      </c>
      <c r="E233" s="81">
        <f t="shared" si="19"/>
        <v>0</v>
      </c>
      <c r="F233" s="65">
        <f>'ادخال البيانات (ث مقررات)'!F234</f>
        <v>0</v>
      </c>
      <c r="G233" s="81">
        <f t="shared" si="20"/>
        <v>0</v>
      </c>
      <c r="H233" s="64">
        <f>'ادخال البيانات (ث مقررات)'!G234</f>
        <v>0</v>
      </c>
      <c r="I233" s="81">
        <f t="shared" si="21"/>
        <v>0</v>
      </c>
      <c r="J233" s="65">
        <f>'ادخال البيانات (ث مقررات)'!H234</f>
        <v>0</v>
      </c>
      <c r="K233" s="81">
        <f t="shared" si="22"/>
        <v>0</v>
      </c>
      <c r="L233" s="64">
        <f>'ادخال البيانات (ث مقررات)'!I234</f>
        <v>0</v>
      </c>
      <c r="M233" s="81">
        <f t="shared" si="23"/>
        <v>0</v>
      </c>
      <c r="N233" s="65">
        <f>'ادخال البيانات (ث مقررات)'!J234</f>
        <v>0</v>
      </c>
      <c r="O233" s="81">
        <f t="shared" si="24"/>
        <v>0</v>
      </c>
      <c r="P233" s="11"/>
    </row>
    <row r="234" spans="4:16" x14ac:dyDescent="0.3">
      <c r="D234" s="64">
        <f>'ادخال البيانات (ث مقررات)'!E235</f>
        <v>0</v>
      </c>
      <c r="E234" s="81">
        <f t="shared" si="19"/>
        <v>0</v>
      </c>
      <c r="F234" s="65">
        <f>'ادخال البيانات (ث مقررات)'!F235</f>
        <v>0</v>
      </c>
      <c r="G234" s="81">
        <f t="shared" si="20"/>
        <v>0</v>
      </c>
      <c r="H234" s="64">
        <f>'ادخال البيانات (ث مقررات)'!G235</f>
        <v>0</v>
      </c>
      <c r="I234" s="81">
        <f t="shared" si="21"/>
        <v>0</v>
      </c>
      <c r="J234" s="65">
        <f>'ادخال البيانات (ث مقررات)'!H235</f>
        <v>0</v>
      </c>
      <c r="K234" s="81">
        <f t="shared" si="22"/>
        <v>0</v>
      </c>
      <c r="L234" s="64">
        <f>'ادخال البيانات (ث مقررات)'!I235</f>
        <v>0</v>
      </c>
      <c r="M234" s="81">
        <f t="shared" si="23"/>
        <v>0</v>
      </c>
      <c r="N234" s="65">
        <f>'ادخال البيانات (ث مقررات)'!J235</f>
        <v>0</v>
      </c>
      <c r="O234" s="81">
        <f t="shared" si="24"/>
        <v>0</v>
      </c>
      <c r="P234" s="11"/>
    </row>
    <row r="235" spans="4:16" x14ac:dyDescent="0.3">
      <c r="D235" s="64">
        <f>'ادخال البيانات (ث مقررات)'!E236</f>
        <v>0</v>
      </c>
      <c r="E235" s="81">
        <f t="shared" si="19"/>
        <v>0</v>
      </c>
      <c r="F235" s="65">
        <f>'ادخال البيانات (ث مقررات)'!F236</f>
        <v>0</v>
      </c>
      <c r="G235" s="81">
        <f t="shared" si="20"/>
        <v>0</v>
      </c>
      <c r="H235" s="64">
        <f>'ادخال البيانات (ث مقررات)'!G236</f>
        <v>0</v>
      </c>
      <c r="I235" s="81">
        <f t="shared" si="21"/>
        <v>0</v>
      </c>
      <c r="J235" s="65">
        <f>'ادخال البيانات (ث مقررات)'!H236</f>
        <v>0</v>
      </c>
      <c r="K235" s="81">
        <f t="shared" si="22"/>
        <v>0</v>
      </c>
      <c r="L235" s="64">
        <f>'ادخال البيانات (ث مقررات)'!I236</f>
        <v>0</v>
      </c>
      <c r="M235" s="81">
        <f t="shared" si="23"/>
        <v>0</v>
      </c>
      <c r="N235" s="65">
        <f>'ادخال البيانات (ث مقررات)'!J236</f>
        <v>0</v>
      </c>
      <c r="O235" s="81">
        <f t="shared" si="24"/>
        <v>0</v>
      </c>
      <c r="P235" s="11"/>
    </row>
    <row r="236" spans="4:16" x14ac:dyDescent="0.3">
      <c r="D236" s="64">
        <f>'ادخال البيانات (ث مقررات)'!E237</f>
        <v>0</v>
      </c>
      <c r="E236" s="81">
        <f t="shared" si="19"/>
        <v>0</v>
      </c>
      <c r="F236" s="65">
        <f>'ادخال البيانات (ث مقررات)'!F237</f>
        <v>0</v>
      </c>
      <c r="G236" s="81">
        <f t="shared" si="20"/>
        <v>0</v>
      </c>
      <c r="H236" s="64">
        <f>'ادخال البيانات (ث مقررات)'!G237</f>
        <v>0</v>
      </c>
      <c r="I236" s="81">
        <f t="shared" si="21"/>
        <v>0</v>
      </c>
      <c r="J236" s="65">
        <f>'ادخال البيانات (ث مقررات)'!H237</f>
        <v>0</v>
      </c>
      <c r="K236" s="81">
        <f t="shared" si="22"/>
        <v>0</v>
      </c>
      <c r="L236" s="64">
        <f>'ادخال البيانات (ث مقررات)'!I237</f>
        <v>0</v>
      </c>
      <c r="M236" s="81">
        <f t="shared" si="23"/>
        <v>0</v>
      </c>
      <c r="N236" s="65">
        <f>'ادخال البيانات (ث مقررات)'!J237</f>
        <v>0</v>
      </c>
      <c r="O236" s="81">
        <f t="shared" si="24"/>
        <v>0</v>
      </c>
      <c r="P236" s="11"/>
    </row>
    <row r="237" spans="4:16" x14ac:dyDescent="0.3">
      <c r="D237" s="64">
        <f>'ادخال البيانات (ث مقررات)'!E238</f>
        <v>0</v>
      </c>
      <c r="E237" s="81">
        <f t="shared" si="19"/>
        <v>0</v>
      </c>
      <c r="F237" s="65">
        <f>'ادخال البيانات (ث مقررات)'!F238</f>
        <v>0</v>
      </c>
      <c r="G237" s="81">
        <f t="shared" si="20"/>
        <v>0</v>
      </c>
      <c r="H237" s="64">
        <f>'ادخال البيانات (ث مقررات)'!G238</f>
        <v>0</v>
      </c>
      <c r="I237" s="81">
        <f t="shared" si="21"/>
        <v>0</v>
      </c>
      <c r="J237" s="65">
        <f>'ادخال البيانات (ث مقررات)'!H238</f>
        <v>0</v>
      </c>
      <c r="K237" s="81">
        <f t="shared" si="22"/>
        <v>0</v>
      </c>
      <c r="L237" s="64">
        <f>'ادخال البيانات (ث مقررات)'!I238</f>
        <v>0</v>
      </c>
      <c r="M237" s="81">
        <f t="shared" si="23"/>
        <v>0</v>
      </c>
      <c r="N237" s="65">
        <f>'ادخال البيانات (ث مقررات)'!J238</f>
        <v>0</v>
      </c>
      <c r="O237" s="81">
        <f t="shared" si="24"/>
        <v>0</v>
      </c>
      <c r="P237" s="11"/>
    </row>
    <row r="238" spans="4:16" x14ac:dyDescent="0.3">
      <c r="D238" s="64">
        <f>'ادخال البيانات (ث مقررات)'!E239</f>
        <v>0</v>
      </c>
      <c r="E238" s="81">
        <f t="shared" si="19"/>
        <v>0</v>
      </c>
      <c r="F238" s="65">
        <f>'ادخال البيانات (ث مقررات)'!F239</f>
        <v>0</v>
      </c>
      <c r="G238" s="81">
        <f t="shared" si="20"/>
        <v>0</v>
      </c>
      <c r="H238" s="64">
        <f>'ادخال البيانات (ث مقررات)'!G239</f>
        <v>0</v>
      </c>
      <c r="I238" s="81">
        <f t="shared" si="21"/>
        <v>0</v>
      </c>
      <c r="J238" s="65">
        <f>'ادخال البيانات (ث مقررات)'!H239</f>
        <v>0</v>
      </c>
      <c r="K238" s="81">
        <f t="shared" si="22"/>
        <v>0</v>
      </c>
      <c r="L238" s="64">
        <f>'ادخال البيانات (ث مقررات)'!I239</f>
        <v>0</v>
      </c>
      <c r="M238" s="81">
        <f t="shared" si="23"/>
        <v>0</v>
      </c>
      <c r="N238" s="65">
        <f>'ادخال البيانات (ث مقررات)'!J239</f>
        <v>0</v>
      </c>
      <c r="O238" s="81">
        <f t="shared" si="24"/>
        <v>0</v>
      </c>
      <c r="P238" s="11"/>
    </row>
    <row r="239" spans="4:16" x14ac:dyDescent="0.3">
      <c r="D239" s="64">
        <f>'ادخال البيانات (ث مقررات)'!E240</f>
        <v>0</v>
      </c>
      <c r="E239" s="81">
        <f t="shared" si="19"/>
        <v>0</v>
      </c>
      <c r="F239" s="65">
        <f>'ادخال البيانات (ث مقررات)'!F240</f>
        <v>0</v>
      </c>
      <c r="G239" s="81">
        <f t="shared" si="20"/>
        <v>0</v>
      </c>
      <c r="H239" s="64">
        <f>'ادخال البيانات (ث مقررات)'!G240</f>
        <v>0</v>
      </c>
      <c r="I239" s="81">
        <f t="shared" si="21"/>
        <v>0</v>
      </c>
      <c r="J239" s="65">
        <f>'ادخال البيانات (ث مقررات)'!H240</f>
        <v>0</v>
      </c>
      <c r="K239" s="81">
        <f t="shared" si="22"/>
        <v>0</v>
      </c>
      <c r="L239" s="64">
        <f>'ادخال البيانات (ث مقررات)'!I240</f>
        <v>0</v>
      </c>
      <c r="M239" s="81">
        <f t="shared" si="23"/>
        <v>0</v>
      </c>
      <c r="N239" s="65">
        <f>'ادخال البيانات (ث مقررات)'!J240</f>
        <v>0</v>
      </c>
      <c r="O239" s="81">
        <f t="shared" si="24"/>
        <v>0</v>
      </c>
      <c r="P239" s="11"/>
    </row>
    <row r="240" spans="4:16" x14ac:dyDescent="0.3">
      <c r="D240" s="64">
        <f>'ادخال البيانات (ث مقررات)'!E241</f>
        <v>0</v>
      </c>
      <c r="E240" s="81">
        <f t="shared" si="19"/>
        <v>0</v>
      </c>
      <c r="F240" s="65">
        <f>'ادخال البيانات (ث مقررات)'!F241</f>
        <v>0</v>
      </c>
      <c r="G240" s="81">
        <f t="shared" si="20"/>
        <v>0</v>
      </c>
      <c r="H240" s="64">
        <f>'ادخال البيانات (ث مقررات)'!G241</f>
        <v>0</v>
      </c>
      <c r="I240" s="81">
        <f t="shared" si="21"/>
        <v>0</v>
      </c>
      <c r="J240" s="65">
        <f>'ادخال البيانات (ث مقررات)'!H241</f>
        <v>0</v>
      </c>
      <c r="K240" s="81">
        <f t="shared" si="22"/>
        <v>0</v>
      </c>
      <c r="L240" s="64">
        <f>'ادخال البيانات (ث مقررات)'!I241</f>
        <v>0</v>
      </c>
      <c r="M240" s="81">
        <f t="shared" si="23"/>
        <v>0</v>
      </c>
      <c r="N240" s="65">
        <f>'ادخال البيانات (ث مقررات)'!J241</f>
        <v>0</v>
      </c>
      <c r="O240" s="81">
        <f t="shared" si="24"/>
        <v>0</v>
      </c>
      <c r="P240" s="11"/>
    </row>
    <row r="241" spans="4:16" x14ac:dyDescent="0.3">
      <c r="D241" s="64">
        <f>'ادخال البيانات (ث مقررات)'!E242</f>
        <v>0</v>
      </c>
      <c r="E241" s="81">
        <f t="shared" si="19"/>
        <v>0</v>
      </c>
      <c r="F241" s="65">
        <f>'ادخال البيانات (ث مقررات)'!F242</f>
        <v>0</v>
      </c>
      <c r="G241" s="81">
        <f t="shared" si="20"/>
        <v>0</v>
      </c>
      <c r="H241" s="64">
        <f>'ادخال البيانات (ث مقررات)'!G242</f>
        <v>0</v>
      </c>
      <c r="I241" s="81">
        <f t="shared" si="21"/>
        <v>0</v>
      </c>
      <c r="J241" s="65">
        <f>'ادخال البيانات (ث مقررات)'!H242</f>
        <v>0</v>
      </c>
      <c r="K241" s="81">
        <f t="shared" si="22"/>
        <v>0</v>
      </c>
      <c r="L241" s="64">
        <f>'ادخال البيانات (ث مقررات)'!I242</f>
        <v>0</v>
      </c>
      <c r="M241" s="81">
        <f t="shared" si="23"/>
        <v>0</v>
      </c>
      <c r="N241" s="65">
        <f>'ادخال البيانات (ث مقررات)'!J242</f>
        <v>0</v>
      </c>
      <c r="O241" s="81">
        <f t="shared" si="24"/>
        <v>0</v>
      </c>
      <c r="P241" s="11"/>
    </row>
    <row r="242" spans="4:16" x14ac:dyDescent="0.3">
      <c r="D242" s="64">
        <f>'ادخال البيانات (ث مقررات)'!E243</f>
        <v>0</v>
      </c>
      <c r="E242" s="81">
        <f t="shared" si="19"/>
        <v>0</v>
      </c>
      <c r="F242" s="65">
        <f>'ادخال البيانات (ث مقررات)'!F243</f>
        <v>0</v>
      </c>
      <c r="G242" s="81">
        <f t="shared" si="20"/>
        <v>0</v>
      </c>
      <c r="H242" s="64">
        <f>'ادخال البيانات (ث مقررات)'!G243</f>
        <v>0</v>
      </c>
      <c r="I242" s="81">
        <f t="shared" si="21"/>
        <v>0</v>
      </c>
      <c r="J242" s="65">
        <f>'ادخال البيانات (ث مقررات)'!H243</f>
        <v>0</v>
      </c>
      <c r="K242" s="81">
        <f t="shared" si="22"/>
        <v>0</v>
      </c>
      <c r="L242" s="64">
        <f>'ادخال البيانات (ث مقررات)'!I243</f>
        <v>0</v>
      </c>
      <c r="M242" s="81">
        <f t="shared" si="23"/>
        <v>0</v>
      </c>
      <c r="N242" s="65">
        <f>'ادخال البيانات (ث مقررات)'!J243</f>
        <v>0</v>
      </c>
      <c r="O242" s="81">
        <f t="shared" si="24"/>
        <v>0</v>
      </c>
      <c r="P242" s="11"/>
    </row>
    <row r="243" spans="4:16" x14ac:dyDescent="0.3">
      <c r="D243" s="64">
        <f>'ادخال البيانات (ث مقررات)'!E244</f>
        <v>0</v>
      </c>
      <c r="E243" s="81">
        <f t="shared" si="19"/>
        <v>0</v>
      </c>
      <c r="F243" s="65">
        <f>'ادخال البيانات (ث مقررات)'!F244</f>
        <v>0</v>
      </c>
      <c r="G243" s="81">
        <f t="shared" si="20"/>
        <v>0</v>
      </c>
      <c r="H243" s="64">
        <f>'ادخال البيانات (ث مقررات)'!G244</f>
        <v>0</v>
      </c>
      <c r="I243" s="81">
        <f t="shared" si="21"/>
        <v>0</v>
      </c>
      <c r="J243" s="65">
        <f>'ادخال البيانات (ث مقررات)'!H244</f>
        <v>0</v>
      </c>
      <c r="K243" s="81">
        <f t="shared" si="22"/>
        <v>0</v>
      </c>
      <c r="L243" s="64">
        <f>'ادخال البيانات (ث مقررات)'!I244</f>
        <v>0</v>
      </c>
      <c r="M243" s="81">
        <f t="shared" si="23"/>
        <v>0</v>
      </c>
      <c r="N243" s="65">
        <f>'ادخال البيانات (ث مقررات)'!J244</f>
        <v>0</v>
      </c>
      <c r="O243" s="81">
        <f t="shared" si="24"/>
        <v>0</v>
      </c>
      <c r="P243" s="11"/>
    </row>
    <row r="244" spans="4:16" x14ac:dyDescent="0.3">
      <c r="D244" s="64">
        <f>'ادخال البيانات (ث مقررات)'!E245</f>
        <v>0</v>
      </c>
      <c r="E244" s="81">
        <f t="shared" si="19"/>
        <v>0</v>
      </c>
      <c r="F244" s="65">
        <f>'ادخال البيانات (ث مقررات)'!F245</f>
        <v>0</v>
      </c>
      <c r="G244" s="81">
        <f t="shared" si="20"/>
        <v>0</v>
      </c>
      <c r="H244" s="64">
        <f>'ادخال البيانات (ث مقررات)'!G245</f>
        <v>0</v>
      </c>
      <c r="I244" s="81">
        <f t="shared" si="21"/>
        <v>0</v>
      </c>
      <c r="J244" s="65">
        <f>'ادخال البيانات (ث مقررات)'!H245</f>
        <v>0</v>
      </c>
      <c r="K244" s="81">
        <f t="shared" si="22"/>
        <v>0</v>
      </c>
      <c r="L244" s="64">
        <f>'ادخال البيانات (ث مقررات)'!I245</f>
        <v>0</v>
      </c>
      <c r="M244" s="81">
        <f t="shared" si="23"/>
        <v>0</v>
      </c>
      <c r="N244" s="65">
        <f>'ادخال البيانات (ث مقررات)'!J245</f>
        <v>0</v>
      </c>
      <c r="O244" s="81">
        <f t="shared" si="24"/>
        <v>0</v>
      </c>
      <c r="P244" s="11"/>
    </row>
    <row r="245" spans="4:16" x14ac:dyDescent="0.3">
      <c r="D245" s="64">
        <f>'ادخال البيانات (ث مقررات)'!E246</f>
        <v>0</v>
      </c>
      <c r="E245" s="81">
        <f t="shared" si="19"/>
        <v>0</v>
      </c>
      <c r="F245" s="65">
        <f>'ادخال البيانات (ث مقررات)'!F246</f>
        <v>0</v>
      </c>
      <c r="G245" s="81">
        <f t="shared" si="20"/>
        <v>0</v>
      </c>
      <c r="H245" s="64">
        <f>'ادخال البيانات (ث مقررات)'!G246</f>
        <v>0</v>
      </c>
      <c r="I245" s="81">
        <f t="shared" si="21"/>
        <v>0</v>
      </c>
      <c r="J245" s="65">
        <f>'ادخال البيانات (ث مقررات)'!H246</f>
        <v>0</v>
      </c>
      <c r="K245" s="81">
        <f t="shared" si="22"/>
        <v>0</v>
      </c>
      <c r="L245" s="64">
        <f>'ادخال البيانات (ث مقررات)'!I246</f>
        <v>0</v>
      </c>
      <c r="M245" s="81">
        <f t="shared" si="23"/>
        <v>0</v>
      </c>
      <c r="N245" s="65">
        <f>'ادخال البيانات (ث مقررات)'!J246</f>
        <v>0</v>
      </c>
      <c r="O245" s="81">
        <f t="shared" si="24"/>
        <v>0</v>
      </c>
      <c r="P245" s="11"/>
    </row>
    <row r="246" spans="4:16" x14ac:dyDescent="0.3">
      <c r="D246" s="64">
        <f>'ادخال البيانات (ث مقررات)'!E247</f>
        <v>0</v>
      </c>
      <c r="E246" s="81">
        <f t="shared" si="19"/>
        <v>0</v>
      </c>
      <c r="F246" s="65">
        <f>'ادخال البيانات (ث مقررات)'!F247</f>
        <v>0</v>
      </c>
      <c r="G246" s="81">
        <f t="shared" si="20"/>
        <v>0</v>
      </c>
      <c r="H246" s="64">
        <f>'ادخال البيانات (ث مقررات)'!G247</f>
        <v>0</v>
      </c>
      <c r="I246" s="81">
        <f t="shared" si="21"/>
        <v>0</v>
      </c>
      <c r="J246" s="65">
        <f>'ادخال البيانات (ث مقررات)'!H247</f>
        <v>0</v>
      </c>
      <c r="K246" s="81">
        <f t="shared" si="22"/>
        <v>0</v>
      </c>
      <c r="L246" s="64">
        <f>'ادخال البيانات (ث مقررات)'!I247</f>
        <v>0</v>
      </c>
      <c r="M246" s="81">
        <f t="shared" si="23"/>
        <v>0</v>
      </c>
      <c r="N246" s="65">
        <f>'ادخال البيانات (ث مقررات)'!J247</f>
        <v>0</v>
      </c>
      <c r="O246" s="81">
        <f t="shared" si="24"/>
        <v>0</v>
      </c>
      <c r="P246" s="11"/>
    </row>
    <row r="247" spans="4:16" x14ac:dyDescent="0.3">
      <c r="D247" s="64">
        <f>'ادخال البيانات (ث مقررات)'!E248</f>
        <v>0</v>
      </c>
      <c r="E247" s="81">
        <f t="shared" si="19"/>
        <v>0</v>
      </c>
      <c r="F247" s="65">
        <f>'ادخال البيانات (ث مقررات)'!F248</f>
        <v>0</v>
      </c>
      <c r="G247" s="81">
        <f t="shared" si="20"/>
        <v>0</v>
      </c>
      <c r="H247" s="64">
        <f>'ادخال البيانات (ث مقررات)'!G248</f>
        <v>0</v>
      </c>
      <c r="I247" s="81">
        <f t="shared" si="21"/>
        <v>0</v>
      </c>
      <c r="J247" s="65">
        <f>'ادخال البيانات (ث مقررات)'!H248</f>
        <v>0</v>
      </c>
      <c r="K247" s="81">
        <f t="shared" si="22"/>
        <v>0</v>
      </c>
      <c r="L247" s="64">
        <f>'ادخال البيانات (ث مقررات)'!I248</f>
        <v>0</v>
      </c>
      <c r="M247" s="81">
        <f t="shared" si="23"/>
        <v>0</v>
      </c>
      <c r="N247" s="65">
        <f>'ادخال البيانات (ث مقررات)'!J248</f>
        <v>0</v>
      </c>
      <c r="O247" s="81">
        <f t="shared" si="24"/>
        <v>0</v>
      </c>
      <c r="P247" s="11"/>
    </row>
    <row r="248" spans="4:16" x14ac:dyDescent="0.3">
      <c r="D248" s="64">
        <f>'ادخال البيانات (ث مقررات)'!E249</f>
        <v>0</v>
      </c>
      <c r="E248" s="81">
        <f t="shared" si="19"/>
        <v>0</v>
      </c>
      <c r="F248" s="65">
        <f>'ادخال البيانات (ث مقررات)'!F249</f>
        <v>0</v>
      </c>
      <c r="G248" s="81">
        <f t="shared" si="20"/>
        <v>0</v>
      </c>
      <c r="H248" s="64">
        <f>'ادخال البيانات (ث مقررات)'!G249</f>
        <v>0</v>
      </c>
      <c r="I248" s="81">
        <f t="shared" si="21"/>
        <v>0</v>
      </c>
      <c r="J248" s="65">
        <f>'ادخال البيانات (ث مقررات)'!H249</f>
        <v>0</v>
      </c>
      <c r="K248" s="81">
        <f t="shared" si="22"/>
        <v>0</v>
      </c>
      <c r="L248" s="64">
        <f>'ادخال البيانات (ث مقررات)'!I249</f>
        <v>0</v>
      </c>
      <c r="M248" s="81">
        <f t="shared" si="23"/>
        <v>0</v>
      </c>
      <c r="N248" s="65">
        <f>'ادخال البيانات (ث مقررات)'!J249</f>
        <v>0</v>
      </c>
      <c r="O248" s="81">
        <f t="shared" si="24"/>
        <v>0</v>
      </c>
      <c r="P248" s="11"/>
    </row>
    <row r="249" spans="4:16" x14ac:dyDescent="0.3">
      <c r="D249" s="64">
        <f>'ادخال البيانات (ث مقررات)'!E250</f>
        <v>0</v>
      </c>
      <c r="E249" s="81">
        <f t="shared" si="19"/>
        <v>0</v>
      </c>
      <c r="F249" s="65">
        <f>'ادخال البيانات (ث مقررات)'!F250</f>
        <v>0</v>
      </c>
      <c r="G249" s="81">
        <f t="shared" si="20"/>
        <v>0</v>
      </c>
      <c r="H249" s="64">
        <f>'ادخال البيانات (ث مقررات)'!G250</f>
        <v>0</v>
      </c>
      <c r="I249" s="81">
        <f t="shared" si="21"/>
        <v>0</v>
      </c>
      <c r="J249" s="65">
        <f>'ادخال البيانات (ث مقررات)'!H250</f>
        <v>0</v>
      </c>
      <c r="K249" s="81">
        <f t="shared" si="22"/>
        <v>0</v>
      </c>
      <c r="L249" s="64">
        <f>'ادخال البيانات (ث مقررات)'!I250</f>
        <v>0</v>
      </c>
      <c r="M249" s="81">
        <f t="shared" si="23"/>
        <v>0</v>
      </c>
      <c r="N249" s="65">
        <f>'ادخال البيانات (ث مقررات)'!J250</f>
        <v>0</v>
      </c>
      <c r="O249" s="81">
        <f t="shared" si="24"/>
        <v>0</v>
      </c>
      <c r="P249" s="11"/>
    </row>
    <row r="250" spans="4:16" x14ac:dyDescent="0.3">
      <c r="D250" s="64">
        <f>'ادخال البيانات (ث مقررات)'!E251</f>
        <v>0</v>
      </c>
      <c r="E250" s="81">
        <f t="shared" si="19"/>
        <v>0</v>
      </c>
      <c r="F250" s="65">
        <f>'ادخال البيانات (ث مقررات)'!F251</f>
        <v>0</v>
      </c>
      <c r="G250" s="81">
        <f t="shared" si="20"/>
        <v>0</v>
      </c>
      <c r="H250" s="64">
        <f>'ادخال البيانات (ث مقررات)'!G251</f>
        <v>0</v>
      </c>
      <c r="I250" s="81">
        <f t="shared" si="21"/>
        <v>0</v>
      </c>
      <c r="J250" s="65">
        <f>'ادخال البيانات (ث مقررات)'!H251</f>
        <v>0</v>
      </c>
      <c r="K250" s="81">
        <f t="shared" si="22"/>
        <v>0</v>
      </c>
      <c r="L250" s="64">
        <f>'ادخال البيانات (ث مقررات)'!I251</f>
        <v>0</v>
      </c>
      <c r="M250" s="81">
        <f t="shared" si="23"/>
        <v>0</v>
      </c>
      <c r="N250" s="65">
        <f>'ادخال البيانات (ث مقررات)'!J251</f>
        <v>0</v>
      </c>
      <c r="O250" s="81">
        <f t="shared" si="24"/>
        <v>0</v>
      </c>
      <c r="P250" s="11"/>
    </row>
    <row r="251" spans="4:16" x14ac:dyDescent="0.3">
      <c r="D251" s="64">
        <f>'ادخال البيانات (ث مقررات)'!E252</f>
        <v>0</v>
      </c>
      <c r="E251" s="81">
        <f t="shared" si="19"/>
        <v>0</v>
      </c>
      <c r="F251" s="65">
        <f>'ادخال البيانات (ث مقررات)'!F252</f>
        <v>0</v>
      </c>
      <c r="G251" s="81">
        <f t="shared" si="20"/>
        <v>0</v>
      </c>
      <c r="H251" s="64">
        <f>'ادخال البيانات (ث مقررات)'!G252</f>
        <v>0</v>
      </c>
      <c r="I251" s="81">
        <f t="shared" si="21"/>
        <v>0</v>
      </c>
      <c r="J251" s="65">
        <f>'ادخال البيانات (ث مقررات)'!H252</f>
        <v>0</v>
      </c>
      <c r="K251" s="81">
        <f t="shared" si="22"/>
        <v>0</v>
      </c>
      <c r="L251" s="64">
        <f>'ادخال البيانات (ث مقررات)'!I252</f>
        <v>0</v>
      </c>
      <c r="M251" s="81">
        <f t="shared" si="23"/>
        <v>0</v>
      </c>
      <c r="N251" s="65">
        <f>'ادخال البيانات (ث مقررات)'!J252</f>
        <v>0</v>
      </c>
      <c r="O251" s="81">
        <f t="shared" si="24"/>
        <v>0</v>
      </c>
      <c r="P251" s="11"/>
    </row>
    <row r="252" spans="4:16" x14ac:dyDescent="0.3">
      <c r="D252" s="64">
        <f>'ادخال البيانات (ث مقررات)'!E253</f>
        <v>0</v>
      </c>
      <c r="E252" s="81">
        <f t="shared" si="19"/>
        <v>0</v>
      </c>
      <c r="F252" s="65">
        <f>'ادخال البيانات (ث مقررات)'!F253</f>
        <v>0</v>
      </c>
      <c r="G252" s="81">
        <f t="shared" si="20"/>
        <v>0</v>
      </c>
      <c r="H252" s="64">
        <f>'ادخال البيانات (ث مقررات)'!G253</f>
        <v>0</v>
      </c>
      <c r="I252" s="81">
        <f t="shared" si="21"/>
        <v>0</v>
      </c>
      <c r="J252" s="65">
        <f>'ادخال البيانات (ث مقررات)'!H253</f>
        <v>0</v>
      </c>
      <c r="K252" s="81">
        <f t="shared" si="22"/>
        <v>0</v>
      </c>
      <c r="L252" s="64">
        <f>'ادخال البيانات (ث مقررات)'!I253</f>
        <v>0</v>
      </c>
      <c r="M252" s="81">
        <f t="shared" si="23"/>
        <v>0</v>
      </c>
      <c r="N252" s="65">
        <f>'ادخال البيانات (ث مقررات)'!J253</f>
        <v>0</v>
      </c>
      <c r="O252" s="81">
        <f t="shared" si="24"/>
        <v>0</v>
      </c>
      <c r="P252" s="11"/>
    </row>
    <row r="253" spans="4:16" x14ac:dyDescent="0.3">
      <c r="D253" s="64">
        <f>'ادخال البيانات (ث مقررات)'!E254</f>
        <v>0</v>
      </c>
      <c r="E253" s="81">
        <f t="shared" si="19"/>
        <v>0</v>
      </c>
      <c r="F253" s="65">
        <f>'ادخال البيانات (ث مقررات)'!F254</f>
        <v>0</v>
      </c>
      <c r="G253" s="81">
        <f t="shared" si="20"/>
        <v>0</v>
      </c>
      <c r="H253" s="64">
        <f>'ادخال البيانات (ث مقررات)'!G254</f>
        <v>0</v>
      </c>
      <c r="I253" s="81">
        <f t="shared" si="21"/>
        <v>0</v>
      </c>
      <c r="J253" s="65">
        <f>'ادخال البيانات (ث مقررات)'!H254</f>
        <v>0</v>
      </c>
      <c r="K253" s="81">
        <f t="shared" si="22"/>
        <v>0</v>
      </c>
      <c r="L253" s="64">
        <f>'ادخال البيانات (ث مقررات)'!I254</f>
        <v>0</v>
      </c>
      <c r="M253" s="81">
        <f t="shared" si="23"/>
        <v>0</v>
      </c>
      <c r="N253" s="65">
        <f>'ادخال البيانات (ث مقررات)'!J254</f>
        <v>0</v>
      </c>
      <c r="O253" s="81">
        <f t="shared" si="24"/>
        <v>0</v>
      </c>
      <c r="P253" s="11"/>
    </row>
    <row r="254" spans="4:16" x14ac:dyDescent="0.3">
      <c r="D254" s="64">
        <f>'ادخال البيانات (ث مقررات)'!E255</f>
        <v>0</v>
      </c>
      <c r="E254" s="81">
        <f t="shared" si="19"/>
        <v>0</v>
      </c>
      <c r="F254" s="65">
        <f>'ادخال البيانات (ث مقررات)'!F255</f>
        <v>0</v>
      </c>
      <c r="G254" s="81">
        <f t="shared" si="20"/>
        <v>0</v>
      </c>
      <c r="H254" s="64">
        <f>'ادخال البيانات (ث مقررات)'!G255</f>
        <v>0</v>
      </c>
      <c r="I254" s="81">
        <f t="shared" si="21"/>
        <v>0</v>
      </c>
      <c r="J254" s="65">
        <f>'ادخال البيانات (ث مقررات)'!H255</f>
        <v>0</v>
      </c>
      <c r="K254" s="81">
        <f t="shared" si="22"/>
        <v>0</v>
      </c>
      <c r="L254" s="64">
        <f>'ادخال البيانات (ث مقررات)'!I255</f>
        <v>0</v>
      </c>
      <c r="M254" s="81">
        <f t="shared" si="23"/>
        <v>0</v>
      </c>
      <c r="N254" s="65">
        <f>'ادخال البيانات (ث مقررات)'!J255</f>
        <v>0</v>
      </c>
      <c r="O254" s="81">
        <f t="shared" si="24"/>
        <v>0</v>
      </c>
      <c r="P254" s="11"/>
    </row>
    <row r="255" spans="4:16" x14ac:dyDescent="0.3">
      <c r="D255" s="64">
        <f>'ادخال البيانات (ث مقررات)'!E256</f>
        <v>0</v>
      </c>
      <c r="E255" s="81">
        <f t="shared" si="19"/>
        <v>0</v>
      </c>
      <c r="F255" s="65">
        <f>'ادخال البيانات (ث مقررات)'!F256</f>
        <v>0</v>
      </c>
      <c r="G255" s="81">
        <f t="shared" si="20"/>
        <v>0</v>
      </c>
      <c r="H255" s="64">
        <f>'ادخال البيانات (ث مقررات)'!G256</f>
        <v>0</v>
      </c>
      <c r="I255" s="81">
        <f t="shared" si="21"/>
        <v>0</v>
      </c>
      <c r="J255" s="65">
        <f>'ادخال البيانات (ث مقررات)'!H256</f>
        <v>0</v>
      </c>
      <c r="K255" s="81">
        <f t="shared" si="22"/>
        <v>0</v>
      </c>
      <c r="L255" s="64">
        <f>'ادخال البيانات (ث مقررات)'!I256</f>
        <v>0</v>
      </c>
      <c r="M255" s="81">
        <f t="shared" si="23"/>
        <v>0</v>
      </c>
      <c r="N255" s="65">
        <f>'ادخال البيانات (ث مقررات)'!J256</f>
        <v>0</v>
      </c>
      <c r="O255" s="81">
        <f t="shared" si="24"/>
        <v>0</v>
      </c>
      <c r="P255" s="11"/>
    </row>
    <row r="256" spans="4:16" x14ac:dyDescent="0.3">
      <c r="D256" s="64">
        <f>'ادخال البيانات (ث مقررات)'!E257</f>
        <v>0</v>
      </c>
      <c r="E256" s="81">
        <f t="shared" si="19"/>
        <v>0</v>
      </c>
      <c r="F256" s="65">
        <f>'ادخال البيانات (ث مقررات)'!F257</f>
        <v>0</v>
      </c>
      <c r="G256" s="81">
        <f t="shared" si="20"/>
        <v>0</v>
      </c>
      <c r="H256" s="64">
        <f>'ادخال البيانات (ث مقررات)'!G257</f>
        <v>0</v>
      </c>
      <c r="I256" s="81">
        <f t="shared" si="21"/>
        <v>0</v>
      </c>
      <c r="J256" s="65">
        <f>'ادخال البيانات (ث مقررات)'!H257</f>
        <v>0</v>
      </c>
      <c r="K256" s="81">
        <f t="shared" si="22"/>
        <v>0</v>
      </c>
      <c r="L256" s="64">
        <f>'ادخال البيانات (ث مقررات)'!I257</f>
        <v>0</v>
      </c>
      <c r="M256" s="81">
        <f t="shared" si="23"/>
        <v>0</v>
      </c>
      <c r="N256" s="65">
        <f>'ادخال البيانات (ث مقررات)'!J257</f>
        <v>0</v>
      </c>
      <c r="O256" s="81">
        <f t="shared" si="24"/>
        <v>0</v>
      </c>
      <c r="P256" s="11"/>
    </row>
    <row r="257" spans="4:16" x14ac:dyDescent="0.3">
      <c r="D257" s="64">
        <f>'ادخال البيانات (ث مقررات)'!E258</f>
        <v>0</v>
      </c>
      <c r="E257" s="81">
        <f t="shared" si="19"/>
        <v>0</v>
      </c>
      <c r="F257" s="65">
        <f>'ادخال البيانات (ث مقررات)'!F258</f>
        <v>0</v>
      </c>
      <c r="G257" s="81">
        <f t="shared" si="20"/>
        <v>0</v>
      </c>
      <c r="H257" s="64">
        <f>'ادخال البيانات (ث مقررات)'!G258</f>
        <v>0</v>
      </c>
      <c r="I257" s="81">
        <f t="shared" si="21"/>
        <v>0</v>
      </c>
      <c r="J257" s="65">
        <f>'ادخال البيانات (ث مقررات)'!H258</f>
        <v>0</v>
      </c>
      <c r="K257" s="81">
        <f t="shared" si="22"/>
        <v>0</v>
      </c>
      <c r="L257" s="64">
        <f>'ادخال البيانات (ث مقررات)'!I258</f>
        <v>0</v>
      </c>
      <c r="M257" s="81">
        <f t="shared" si="23"/>
        <v>0</v>
      </c>
      <c r="N257" s="65">
        <f>'ادخال البيانات (ث مقررات)'!J258</f>
        <v>0</v>
      </c>
      <c r="O257" s="81">
        <f t="shared" si="24"/>
        <v>0</v>
      </c>
      <c r="P257" s="11"/>
    </row>
    <row r="258" spans="4:16" x14ac:dyDescent="0.3">
      <c r="D258" s="64">
        <f>'ادخال البيانات (ث مقررات)'!E259</f>
        <v>0</v>
      </c>
      <c r="E258" s="81">
        <f t="shared" si="19"/>
        <v>0</v>
      </c>
      <c r="F258" s="65">
        <f>'ادخال البيانات (ث مقررات)'!F259</f>
        <v>0</v>
      </c>
      <c r="G258" s="81">
        <f t="shared" si="20"/>
        <v>0</v>
      </c>
      <c r="H258" s="64">
        <f>'ادخال البيانات (ث مقررات)'!G259</f>
        <v>0</v>
      </c>
      <c r="I258" s="81">
        <f t="shared" si="21"/>
        <v>0</v>
      </c>
      <c r="J258" s="65">
        <f>'ادخال البيانات (ث مقررات)'!H259</f>
        <v>0</v>
      </c>
      <c r="K258" s="81">
        <f t="shared" si="22"/>
        <v>0</v>
      </c>
      <c r="L258" s="64">
        <f>'ادخال البيانات (ث مقررات)'!I259</f>
        <v>0</v>
      </c>
      <c r="M258" s="81">
        <f t="shared" si="23"/>
        <v>0</v>
      </c>
      <c r="N258" s="65">
        <f>'ادخال البيانات (ث مقررات)'!J259</f>
        <v>0</v>
      </c>
      <c r="O258" s="81">
        <f t="shared" si="24"/>
        <v>0</v>
      </c>
      <c r="P258" s="11"/>
    </row>
    <row r="259" spans="4:16" x14ac:dyDescent="0.3">
      <c r="D259" s="64">
        <f>'ادخال البيانات (ث مقررات)'!E260</f>
        <v>0</v>
      </c>
      <c r="E259" s="81">
        <f t="shared" si="19"/>
        <v>0</v>
      </c>
      <c r="F259" s="65">
        <f>'ادخال البيانات (ث مقررات)'!F260</f>
        <v>0</v>
      </c>
      <c r="G259" s="81">
        <f t="shared" si="20"/>
        <v>0</v>
      </c>
      <c r="H259" s="64">
        <f>'ادخال البيانات (ث مقررات)'!G260</f>
        <v>0</v>
      </c>
      <c r="I259" s="81">
        <f t="shared" si="21"/>
        <v>0</v>
      </c>
      <c r="J259" s="65">
        <f>'ادخال البيانات (ث مقررات)'!H260</f>
        <v>0</v>
      </c>
      <c r="K259" s="81">
        <f t="shared" si="22"/>
        <v>0</v>
      </c>
      <c r="L259" s="64">
        <f>'ادخال البيانات (ث مقررات)'!I260</f>
        <v>0</v>
      </c>
      <c r="M259" s="81">
        <f t="shared" si="23"/>
        <v>0</v>
      </c>
      <c r="N259" s="65">
        <f>'ادخال البيانات (ث مقررات)'!J260</f>
        <v>0</v>
      </c>
      <c r="O259" s="81">
        <f t="shared" si="24"/>
        <v>0</v>
      </c>
      <c r="P259" s="11"/>
    </row>
    <row r="260" spans="4:16" x14ac:dyDescent="0.3">
      <c r="D260" s="64">
        <f>'ادخال البيانات (ث مقررات)'!E261</f>
        <v>0</v>
      </c>
      <c r="E260" s="81">
        <f t="shared" si="19"/>
        <v>0</v>
      </c>
      <c r="F260" s="65">
        <f>'ادخال البيانات (ث مقررات)'!F261</f>
        <v>0</v>
      </c>
      <c r="G260" s="81">
        <f t="shared" si="20"/>
        <v>0</v>
      </c>
      <c r="H260" s="64">
        <f>'ادخال البيانات (ث مقررات)'!G261</f>
        <v>0</v>
      </c>
      <c r="I260" s="81">
        <f t="shared" si="21"/>
        <v>0</v>
      </c>
      <c r="J260" s="65">
        <f>'ادخال البيانات (ث مقررات)'!H261</f>
        <v>0</v>
      </c>
      <c r="K260" s="81">
        <f t="shared" si="22"/>
        <v>0</v>
      </c>
      <c r="L260" s="64">
        <f>'ادخال البيانات (ث مقررات)'!I261</f>
        <v>0</v>
      </c>
      <c r="M260" s="81">
        <f t="shared" si="23"/>
        <v>0</v>
      </c>
      <c r="N260" s="65">
        <f>'ادخال البيانات (ث مقررات)'!J261</f>
        <v>0</v>
      </c>
      <c r="O260" s="81">
        <f t="shared" si="24"/>
        <v>0</v>
      </c>
      <c r="P260" s="11"/>
    </row>
    <row r="261" spans="4:16" x14ac:dyDescent="0.3">
      <c r="D261" s="64">
        <f>'ادخال البيانات (ث مقررات)'!E262</f>
        <v>0</v>
      </c>
      <c r="E261" s="81">
        <f t="shared" si="19"/>
        <v>0</v>
      </c>
      <c r="F261" s="65">
        <f>'ادخال البيانات (ث مقررات)'!F262</f>
        <v>0</v>
      </c>
      <c r="G261" s="81">
        <f t="shared" si="20"/>
        <v>0</v>
      </c>
      <c r="H261" s="64">
        <f>'ادخال البيانات (ث مقررات)'!G262</f>
        <v>0</v>
      </c>
      <c r="I261" s="81">
        <f t="shared" si="21"/>
        <v>0</v>
      </c>
      <c r="J261" s="65">
        <f>'ادخال البيانات (ث مقررات)'!H262</f>
        <v>0</v>
      </c>
      <c r="K261" s="81">
        <f t="shared" si="22"/>
        <v>0</v>
      </c>
      <c r="L261" s="64">
        <f>'ادخال البيانات (ث مقررات)'!I262</f>
        <v>0</v>
      </c>
      <c r="M261" s="81">
        <f t="shared" si="23"/>
        <v>0</v>
      </c>
      <c r="N261" s="65">
        <f>'ادخال البيانات (ث مقررات)'!J262</f>
        <v>0</v>
      </c>
      <c r="O261" s="81">
        <f t="shared" si="24"/>
        <v>0</v>
      </c>
      <c r="P261" s="11"/>
    </row>
    <row r="262" spans="4:16" x14ac:dyDescent="0.3">
      <c r="D262" s="64">
        <f>'ادخال البيانات (ث مقررات)'!E263</f>
        <v>0</v>
      </c>
      <c r="E262" s="81">
        <f t="shared" si="19"/>
        <v>0</v>
      </c>
      <c r="F262" s="65">
        <f>'ادخال البيانات (ث مقررات)'!F263</f>
        <v>0</v>
      </c>
      <c r="G262" s="81">
        <f t="shared" si="20"/>
        <v>0</v>
      </c>
      <c r="H262" s="64">
        <f>'ادخال البيانات (ث مقررات)'!G263</f>
        <v>0</v>
      </c>
      <c r="I262" s="81">
        <f t="shared" si="21"/>
        <v>0</v>
      </c>
      <c r="J262" s="65">
        <f>'ادخال البيانات (ث مقررات)'!H263</f>
        <v>0</v>
      </c>
      <c r="K262" s="81">
        <f t="shared" si="22"/>
        <v>0</v>
      </c>
      <c r="L262" s="64">
        <f>'ادخال البيانات (ث مقررات)'!I263</f>
        <v>0</v>
      </c>
      <c r="M262" s="81">
        <f t="shared" si="23"/>
        <v>0</v>
      </c>
      <c r="N262" s="65">
        <f>'ادخال البيانات (ث مقررات)'!J263</f>
        <v>0</v>
      </c>
      <c r="O262" s="81">
        <f t="shared" si="24"/>
        <v>0</v>
      </c>
      <c r="P262" s="11"/>
    </row>
    <row r="263" spans="4:16" x14ac:dyDescent="0.3">
      <c r="D263" s="64">
        <f>'ادخال البيانات (ث مقررات)'!E264</f>
        <v>0</v>
      </c>
      <c r="E263" s="81">
        <f t="shared" si="19"/>
        <v>0</v>
      </c>
      <c r="F263" s="65">
        <f>'ادخال البيانات (ث مقررات)'!F264</f>
        <v>0</v>
      </c>
      <c r="G263" s="81">
        <f t="shared" si="20"/>
        <v>0</v>
      </c>
      <c r="H263" s="64">
        <f>'ادخال البيانات (ث مقررات)'!G264</f>
        <v>0</v>
      </c>
      <c r="I263" s="81">
        <f t="shared" si="21"/>
        <v>0</v>
      </c>
      <c r="J263" s="65">
        <f>'ادخال البيانات (ث مقررات)'!H264</f>
        <v>0</v>
      </c>
      <c r="K263" s="81">
        <f t="shared" si="22"/>
        <v>0</v>
      </c>
      <c r="L263" s="64">
        <f>'ادخال البيانات (ث مقررات)'!I264</f>
        <v>0</v>
      </c>
      <c r="M263" s="81">
        <f t="shared" si="23"/>
        <v>0</v>
      </c>
      <c r="N263" s="65">
        <f>'ادخال البيانات (ث مقررات)'!J264</f>
        <v>0</v>
      </c>
      <c r="O263" s="81">
        <f t="shared" si="24"/>
        <v>0</v>
      </c>
      <c r="P263" s="11"/>
    </row>
    <row r="264" spans="4:16" x14ac:dyDescent="0.3">
      <c r="D264" s="64">
        <f>'ادخال البيانات (ث مقررات)'!E265</f>
        <v>0</v>
      </c>
      <c r="E264" s="81">
        <f t="shared" si="19"/>
        <v>0</v>
      </c>
      <c r="F264" s="65">
        <f>'ادخال البيانات (ث مقررات)'!F265</f>
        <v>0</v>
      </c>
      <c r="G264" s="81">
        <f t="shared" si="20"/>
        <v>0</v>
      </c>
      <c r="H264" s="64">
        <f>'ادخال البيانات (ث مقررات)'!G265</f>
        <v>0</v>
      </c>
      <c r="I264" s="81">
        <f t="shared" si="21"/>
        <v>0</v>
      </c>
      <c r="J264" s="65">
        <f>'ادخال البيانات (ث مقررات)'!H265</f>
        <v>0</v>
      </c>
      <c r="K264" s="81">
        <f t="shared" si="22"/>
        <v>0</v>
      </c>
      <c r="L264" s="64">
        <f>'ادخال البيانات (ث مقررات)'!I265</f>
        <v>0</v>
      </c>
      <c r="M264" s="81">
        <f t="shared" si="23"/>
        <v>0</v>
      </c>
      <c r="N264" s="65">
        <f>'ادخال البيانات (ث مقررات)'!J265</f>
        <v>0</v>
      </c>
      <c r="O264" s="81">
        <f t="shared" si="24"/>
        <v>0</v>
      </c>
      <c r="P264" s="11"/>
    </row>
    <row r="265" spans="4:16" x14ac:dyDescent="0.3">
      <c r="D265" s="64">
        <f>'ادخال البيانات (ث مقررات)'!E266</f>
        <v>0</v>
      </c>
      <c r="E265" s="81">
        <f t="shared" si="19"/>
        <v>0</v>
      </c>
      <c r="F265" s="65">
        <f>'ادخال البيانات (ث مقررات)'!F266</f>
        <v>0</v>
      </c>
      <c r="G265" s="81">
        <f t="shared" si="20"/>
        <v>0</v>
      </c>
      <c r="H265" s="64">
        <f>'ادخال البيانات (ث مقررات)'!G266</f>
        <v>0</v>
      </c>
      <c r="I265" s="81">
        <f t="shared" si="21"/>
        <v>0</v>
      </c>
      <c r="J265" s="65">
        <f>'ادخال البيانات (ث مقررات)'!H266</f>
        <v>0</v>
      </c>
      <c r="K265" s="81">
        <f t="shared" si="22"/>
        <v>0</v>
      </c>
      <c r="L265" s="64">
        <f>'ادخال البيانات (ث مقررات)'!I266</f>
        <v>0</v>
      </c>
      <c r="M265" s="81">
        <f t="shared" si="23"/>
        <v>0</v>
      </c>
      <c r="N265" s="65">
        <f>'ادخال البيانات (ث مقررات)'!J266</f>
        <v>0</v>
      </c>
      <c r="O265" s="81">
        <f t="shared" si="24"/>
        <v>0</v>
      </c>
      <c r="P265" s="11"/>
    </row>
    <row r="266" spans="4:16" x14ac:dyDescent="0.3">
      <c r="D266" s="64">
        <f>'ادخال البيانات (ث مقررات)'!E267</f>
        <v>0</v>
      </c>
      <c r="E266" s="81">
        <f t="shared" si="19"/>
        <v>0</v>
      </c>
      <c r="F266" s="65">
        <f>'ادخال البيانات (ث مقررات)'!F267</f>
        <v>0</v>
      </c>
      <c r="G266" s="81">
        <f t="shared" si="20"/>
        <v>0</v>
      </c>
      <c r="H266" s="64">
        <f>'ادخال البيانات (ث مقررات)'!G267</f>
        <v>0</v>
      </c>
      <c r="I266" s="81">
        <f t="shared" si="21"/>
        <v>0</v>
      </c>
      <c r="J266" s="65">
        <f>'ادخال البيانات (ث مقررات)'!H267</f>
        <v>0</v>
      </c>
      <c r="K266" s="81">
        <f t="shared" si="22"/>
        <v>0</v>
      </c>
      <c r="L266" s="64">
        <f>'ادخال البيانات (ث مقررات)'!I267</f>
        <v>0</v>
      </c>
      <c r="M266" s="81">
        <f t="shared" si="23"/>
        <v>0</v>
      </c>
      <c r="N266" s="65">
        <f>'ادخال البيانات (ث مقررات)'!J267</f>
        <v>0</v>
      </c>
      <c r="O266" s="81">
        <f t="shared" si="24"/>
        <v>0</v>
      </c>
      <c r="P266" s="11"/>
    </row>
    <row r="267" spans="4:16" x14ac:dyDescent="0.3">
      <c r="D267" s="64">
        <f>'ادخال البيانات (ث مقررات)'!E268</f>
        <v>0</v>
      </c>
      <c r="E267" s="81">
        <f t="shared" si="19"/>
        <v>0</v>
      </c>
      <c r="F267" s="65">
        <f>'ادخال البيانات (ث مقررات)'!F268</f>
        <v>0</v>
      </c>
      <c r="G267" s="81">
        <f t="shared" si="20"/>
        <v>0</v>
      </c>
      <c r="H267" s="64">
        <f>'ادخال البيانات (ث مقررات)'!G268</f>
        <v>0</v>
      </c>
      <c r="I267" s="81">
        <f t="shared" si="21"/>
        <v>0</v>
      </c>
      <c r="J267" s="65">
        <f>'ادخال البيانات (ث مقررات)'!H268</f>
        <v>0</v>
      </c>
      <c r="K267" s="81">
        <f t="shared" si="22"/>
        <v>0</v>
      </c>
      <c r="L267" s="64">
        <f>'ادخال البيانات (ث مقررات)'!I268</f>
        <v>0</v>
      </c>
      <c r="M267" s="81">
        <f t="shared" si="23"/>
        <v>0</v>
      </c>
      <c r="N267" s="65">
        <f>'ادخال البيانات (ث مقررات)'!J268</f>
        <v>0</v>
      </c>
      <c r="O267" s="81">
        <f t="shared" si="24"/>
        <v>0</v>
      </c>
      <c r="P267" s="11"/>
    </row>
    <row r="268" spans="4:16" x14ac:dyDescent="0.3">
      <c r="D268" s="64">
        <f>'ادخال البيانات (ث مقررات)'!E269</f>
        <v>0</v>
      </c>
      <c r="E268" s="81">
        <f t="shared" si="19"/>
        <v>0</v>
      </c>
      <c r="F268" s="65">
        <f>'ادخال البيانات (ث مقررات)'!F269</f>
        <v>0</v>
      </c>
      <c r="G268" s="81">
        <f t="shared" si="20"/>
        <v>0</v>
      </c>
      <c r="H268" s="64">
        <f>'ادخال البيانات (ث مقررات)'!G269</f>
        <v>0</v>
      </c>
      <c r="I268" s="81">
        <f t="shared" si="21"/>
        <v>0</v>
      </c>
      <c r="J268" s="65">
        <f>'ادخال البيانات (ث مقررات)'!H269</f>
        <v>0</v>
      </c>
      <c r="K268" s="81">
        <f t="shared" si="22"/>
        <v>0</v>
      </c>
      <c r="L268" s="64">
        <f>'ادخال البيانات (ث مقررات)'!I269</f>
        <v>0</v>
      </c>
      <c r="M268" s="81">
        <f t="shared" si="23"/>
        <v>0</v>
      </c>
      <c r="N268" s="65">
        <f>'ادخال البيانات (ث مقررات)'!J269</f>
        <v>0</v>
      </c>
      <c r="O268" s="81">
        <f t="shared" si="24"/>
        <v>0</v>
      </c>
      <c r="P268" s="11"/>
    </row>
    <row r="269" spans="4:16" x14ac:dyDescent="0.3">
      <c r="D269" s="64">
        <f>'ادخال البيانات (ث مقررات)'!E270</f>
        <v>0</v>
      </c>
      <c r="E269" s="81">
        <f t="shared" si="19"/>
        <v>0</v>
      </c>
      <c r="F269" s="65">
        <f>'ادخال البيانات (ث مقررات)'!F270</f>
        <v>0</v>
      </c>
      <c r="G269" s="81">
        <f t="shared" si="20"/>
        <v>0</v>
      </c>
      <c r="H269" s="64">
        <f>'ادخال البيانات (ث مقررات)'!G270</f>
        <v>0</v>
      </c>
      <c r="I269" s="81">
        <f t="shared" si="21"/>
        <v>0</v>
      </c>
      <c r="J269" s="65">
        <f>'ادخال البيانات (ث مقررات)'!H270</f>
        <v>0</v>
      </c>
      <c r="K269" s="81">
        <f t="shared" si="22"/>
        <v>0</v>
      </c>
      <c r="L269" s="64">
        <f>'ادخال البيانات (ث مقررات)'!I270</f>
        <v>0</v>
      </c>
      <c r="M269" s="81">
        <f t="shared" si="23"/>
        <v>0</v>
      </c>
      <c r="N269" s="65">
        <f>'ادخال البيانات (ث مقررات)'!J270</f>
        <v>0</v>
      </c>
      <c r="O269" s="81">
        <f t="shared" si="24"/>
        <v>0</v>
      </c>
      <c r="P269" s="11"/>
    </row>
    <row r="270" spans="4:16" x14ac:dyDescent="0.3">
      <c r="D270" s="64">
        <f>'ادخال البيانات (ث مقررات)'!E271</f>
        <v>0</v>
      </c>
      <c r="E270" s="81">
        <f t="shared" ref="E270:E333" si="25">D270/$O$8</f>
        <v>0</v>
      </c>
      <c r="F270" s="65">
        <f>'ادخال البيانات (ث مقررات)'!F271</f>
        <v>0</v>
      </c>
      <c r="G270" s="81">
        <f t="shared" ref="G270:G333" si="26">F270/$O$8</f>
        <v>0</v>
      </c>
      <c r="H270" s="64">
        <f>'ادخال البيانات (ث مقررات)'!G271</f>
        <v>0</v>
      </c>
      <c r="I270" s="81">
        <f t="shared" ref="I270:I333" si="27">H270/$O$8</f>
        <v>0</v>
      </c>
      <c r="J270" s="65">
        <f>'ادخال البيانات (ث مقررات)'!H271</f>
        <v>0</v>
      </c>
      <c r="K270" s="81">
        <f t="shared" ref="K270:K333" si="28">J270/$O$8</f>
        <v>0</v>
      </c>
      <c r="L270" s="64">
        <f>'ادخال البيانات (ث مقررات)'!I271</f>
        <v>0</v>
      </c>
      <c r="M270" s="81">
        <f t="shared" ref="M270:M333" si="29">L270/$O$8</f>
        <v>0</v>
      </c>
      <c r="N270" s="65">
        <f>'ادخال البيانات (ث مقررات)'!J271</f>
        <v>0</v>
      </c>
      <c r="O270" s="81">
        <f t="shared" ref="O270:O333" si="30">N270/$O$8</f>
        <v>0</v>
      </c>
      <c r="P270" s="11"/>
    </row>
    <row r="271" spans="4:16" x14ac:dyDescent="0.3">
      <c r="D271" s="64">
        <f>'ادخال البيانات (ث مقررات)'!E272</f>
        <v>0</v>
      </c>
      <c r="E271" s="81">
        <f t="shared" si="25"/>
        <v>0</v>
      </c>
      <c r="F271" s="65">
        <f>'ادخال البيانات (ث مقررات)'!F272</f>
        <v>0</v>
      </c>
      <c r="G271" s="81">
        <f t="shared" si="26"/>
        <v>0</v>
      </c>
      <c r="H271" s="64">
        <f>'ادخال البيانات (ث مقررات)'!G272</f>
        <v>0</v>
      </c>
      <c r="I271" s="81">
        <f t="shared" si="27"/>
        <v>0</v>
      </c>
      <c r="J271" s="65">
        <f>'ادخال البيانات (ث مقررات)'!H272</f>
        <v>0</v>
      </c>
      <c r="K271" s="81">
        <f t="shared" si="28"/>
        <v>0</v>
      </c>
      <c r="L271" s="64">
        <f>'ادخال البيانات (ث مقررات)'!I272</f>
        <v>0</v>
      </c>
      <c r="M271" s="81">
        <f t="shared" si="29"/>
        <v>0</v>
      </c>
      <c r="N271" s="65">
        <f>'ادخال البيانات (ث مقررات)'!J272</f>
        <v>0</v>
      </c>
      <c r="O271" s="81">
        <f t="shared" si="30"/>
        <v>0</v>
      </c>
      <c r="P271" s="11"/>
    </row>
    <row r="272" spans="4:16" x14ac:dyDescent="0.3">
      <c r="D272" s="64">
        <f>'ادخال البيانات (ث مقررات)'!E273</f>
        <v>0</v>
      </c>
      <c r="E272" s="81">
        <f t="shared" si="25"/>
        <v>0</v>
      </c>
      <c r="F272" s="65">
        <f>'ادخال البيانات (ث مقررات)'!F273</f>
        <v>0</v>
      </c>
      <c r="G272" s="81">
        <f t="shared" si="26"/>
        <v>0</v>
      </c>
      <c r="H272" s="64">
        <f>'ادخال البيانات (ث مقررات)'!G273</f>
        <v>0</v>
      </c>
      <c r="I272" s="81">
        <f t="shared" si="27"/>
        <v>0</v>
      </c>
      <c r="J272" s="65">
        <f>'ادخال البيانات (ث مقررات)'!H273</f>
        <v>0</v>
      </c>
      <c r="K272" s="81">
        <f t="shared" si="28"/>
        <v>0</v>
      </c>
      <c r="L272" s="64">
        <f>'ادخال البيانات (ث مقررات)'!I273</f>
        <v>0</v>
      </c>
      <c r="M272" s="81">
        <f t="shared" si="29"/>
        <v>0</v>
      </c>
      <c r="N272" s="65">
        <f>'ادخال البيانات (ث مقررات)'!J273</f>
        <v>0</v>
      </c>
      <c r="O272" s="81">
        <f t="shared" si="30"/>
        <v>0</v>
      </c>
      <c r="P272" s="11"/>
    </row>
    <row r="273" spans="4:16" x14ac:dyDescent="0.3">
      <c r="D273" s="64">
        <f>'ادخال البيانات (ث مقررات)'!E274</f>
        <v>0</v>
      </c>
      <c r="E273" s="81">
        <f t="shared" si="25"/>
        <v>0</v>
      </c>
      <c r="F273" s="65">
        <f>'ادخال البيانات (ث مقررات)'!F274</f>
        <v>0</v>
      </c>
      <c r="G273" s="81">
        <f t="shared" si="26"/>
        <v>0</v>
      </c>
      <c r="H273" s="64">
        <f>'ادخال البيانات (ث مقررات)'!G274</f>
        <v>0</v>
      </c>
      <c r="I273" s="81">
        <f t="shared" si="27"/>
        <v>0</v>
      </c>
      <c r="J273" s="65">
        <f>'ادخال البيانات (ث مقررات)'!H274</f>
        <v>0</v>
      </c>
      <c r="K273" s="81">
        <f t="shared" si="28"/>
        <v>0</v>
      </c>
      <c r="L273" s="64">
        <f>'ادخال البيانات (ث مقررات)'!I274</f>
        <v>0</v>
      </c>
      <c r="M273" s="81">
        <f t="shared" si="29"/>
        <v>0</v>
      </c>
      <c r="N273" s="65">
        <f>'ادخال البيانات (ث مقررات)'!J274</f>
        <v>0</v>
      </c>
      <c r="O273" s="81">
        <f t="shared" si="30"/>
        <v>0</v>
      </c>
      <c r="P273" s="11"/>
    </row>
    <row r="274" spans="4:16" x14ac:dyDescent="0.3">
      <c r="D274" s="64">
        <f>'ادخال البيانات (ث مقررات)'!E275</f>
        <v>0</v>
      </c>
      <c r="E274" s="81">
        <f t="shared" si="25"/>
        <v>0</v>
      </c>
      <c r="F274" s="65">
        <f>'ادخال البيانات (ث مقررات)'!F275</f>
        <v>0</v>
      </c>
      <c r="G274" s="81">
        <f t="shared" si="26"/>
        <v>0</v>
      </c>
      <c r="H274" s="64">
        <f>'ادخال البيانات (ث مقررات)'!G275</f>
        <v>0</v>
      </c>
      <c r="I274" s="81">
        <f t="shared" si="27"/>
        <v>0</v>
      </c>
      <c r="J274" s="65">
        <f>'ادخال البيانات (ث مقررات)'!H275</f>
        <v>0</v>
      </c>
      <c r="K274" s="81">
        <f t="shared" si="28"/>
        <v>0</v>
      </c>
      <c r="L274" s="64">
        <f>'ادخال البيانات (ث مقررات)'!I275</f>
        <v>0</v>
      </c>
      <c r="M274" s="81">
        <f t="shared" si="29"/>
        <v>0</v>
      </c>
      <c r="N274" s="65">
        <f>'ادخال البيانات (ث مقررات)'!J275</f>
        <v>0</v>
      </c>
      <c r="O274" s="81">
        <f t="shared" si="30"/>
        <v>0</v>
      </c>
      <c r="P274" s="11"/>
    </row>
    <row r="275" spans="4:16" x14ac:dyDescent="0.3">
      <c r="D275" s="64">
        <f>'ادخال البيانات (ث مقررات)'!E276</f>
        <v>0</v>
      </c>
      <c r="E275" s="81">
        <f t="shared" si="25"/>
        <v>0</v>
      </c>
      <c r="F275" s="65">
        <f>'ادخال البيانات (ث مقررات)'!F276</f>
        <v>0</v>
      </c>
      <c r="G275" s="81">
        <f t="shared" si="26"/>
        <v>0</v>
      </c>
      <c r="H275" s="64">
        <f>'ادخال البيانات (ث مقررات)'!G276</f>
        <v>0</v>
      </c>
      <c r="I275" s="81">
        <f t="shared" si="27"/>
        <v>0</v>
      </c>
      <c r="J275" s="65">
        <f>'ادخال البيانات (ث مقررات)'!H276</f>
        <v>0</v>
      </c>
      <c r="K275" s="81">
        <f t="shared" si="28"/>
        <v>0</v>
      </c>
      <c r="L275" s="64">
        <f>'ادخال البيانات (ث مقررات)'!I276</f>
        <v>0</v>
      </c>
      <c r="M275" s="81">
        <f t="shared" si="29"/>
        <v>0</v>
      </c>
      <c r="N275" s="65">
        <f>'ادخال البيانات (ث مقررات)'!J276</f>
        <v>0</v>
      </c>
      <c r="O275" s="81">
        <f t="shared" si="30"/>
        <v>0</v>
      </c>
      <c r="P275" s="11"/>
    </row>
    <row r="276" spans="4:16" x14ac:dyDescent="0.3">
      <c r="D276" s="64">
        <f>'ادخال البيانات (ث مقررات)'!E277</f>
        <v>0</v>
      </c>
      <c r="E276" s="81">
        <f t="shared" si="25"/>
        <v>0</v>
      </c>
      <c r="F276" s="65">
        <f>'ادخال البيانات (ث مقررات)'!F277</f>
        <v>0</v>
      </c>
      <c r="G276" s="81">
        <f t="shared" si="26"/>
        <v>0</v>
      </c>
      <c r="H276" s="64">
        <f>'ادخال البيانات (ث مقررات)'!G277</f>
        <v>0</v>
      </c>
      <c r="I276" s="81">
        <f t="shared" si="27"/>
        <v>0</v>
      </c>
      <c r="J276" s="65">
        <f>'ادخال البيانات (ث مقررات)'!H277</f>
        <v>0</v>
      </c>
      <c r="K276" s="81">
        <f t="shared" si="28"/>
        <v>0</v>
      </c>
      <c r="L276" s="64">
        <f>'ادخال البيانات (ث مقررات)'!I277</f>
        <v>0</v>
      </c>
      <c r="M276" s="81">
        <f t="shared" si="29"/>
        <v>0</v>
      </c>
      <c r="N276" s="65">
        <f>'ادخال البيانات (ث مقررات)'!J277</f>
        <v>0</v>
      </c>
      <c r="O276" s="81">
        <f t="shared" si="30"/>
        <v>0</v>
      </c>
      <c r="P276" s="11"/>
    </row>
    <row r="277" spans="4:16" x14ac:dyDescent="0.3">
      <c r="D277" s="64">
        <f>'ادخال البيانات (ث مقررات)'!E278</f>
        <v>0</v>
      </c>
      <c r="E277" s="81">
        <f t="shared" si="25"/>
        <v>0</v>
      </c>
      <c r="F277" s="65">
        <f>'ادخال البيانات (ث مقررات)'!F278</f>
        <v>0</v>
      </c>
      <c r="G277" s="81">
        <f t="shared" si="26"/>
        <v>0</v>
      </c>
      <c r="H277" s="64">
        <f>'ادخال البيانات (ث مقررات)'!G278</f>
        <v>0</v>
      </c>
      <c r="I277" s="81">
        <f t="shared" si="27"/>
        <v>0</v>
      </c>
      <c r="J277" s="65">
        <f>'ادخال البيانات (ث مقررات)'!H278</f>
        <v>0</v>
      </c>
      <c r="K277" s="81">
        <f t="shared" si="28"/>
        <v>0</v>
      </c>
      <c r="L277" s="64">
        <f>'ادخال البيانات (ث مقررات)'!I278</f>
        <v>0</v>
      </c>
      <c r="M277" s="81">
        <f t="shared" si="29"/>
        <v>0</v>
      </c>
      <c r="N277" s="65">
        <f>'ادخال البيانات (ث مقررات)'!J278</f>
        <v>0</v>
      </c>
      <c r="O277" s="81">
        <f t="shared" si="30"/>
        <v>0</v>
      </c>
      <c r="P277" s="11"/>
    </row>
    <row r="278" spans="4:16" x14ac:dyDescent="0.3">
      <c r="D278" s="64">
        <f>'ادخال البيانات (ث مقررات)'!E279</f>
        <v>0</v>
      </c>
      <c r="E278" s="81">
        <f t="shared" si="25"/>
        <v>0</v>
      </c>
      <c r="F278" s="65">
        <f>'ادخال البيانات (ث مقررات)'!F279</f>
        <v>0</v>
      </c>
      <c r="G278" s="81">
        <f t="shared" si="26"/>
        <v>0</v>
      </c>
      <c r="H278" s="64">
        <f>'ادخال البيانات (ث مقررات)'!G279</f>
        <v>0</v>
      </c>
      <c r="I278" s="81">
        <f t="shared" si="27"/>
        <v>0</v>
      </c>
      <c r="J278" s="65">
        <f>'ادخال البيانات (ث مقررات)'!H279</f>
        <v>0</v>
      </c>
      <c r="K278" s="81">
        <f t="shared" si="28"/>
        <v>0</v>
      </c>
      <c r="L278" s="64">
        <f>'ادخال البيانات (ث مقررات)'!I279</f>
        <v>0</v>
      </c>
      <c r="M278" s="81">
        <f t="shared" si="29"/>
        <v>0</v>
      </c>
      <c r="N278" s="65">
        <f>'ادخال البيانات (ث مقررات)'!J279</f>
        <v>0</v>
      </c>
      <c r="O278" s="81">
        <f t="shared" si="30"/>
        <v>0</v>
      </c>
      <c r="P278" s="11"/>
    </row>
    <row r="279" spans="4:16" x14ac:dyDescent="0.3">
      <c r="D279" s="64">
        <f>'ادخال البيانات (ث مقررات)'!E280</f>
        <v>0</v>
      </c>
      <c r="E279" s="81">
        <f t="shared" si="25"/>
        <v>0</v>
      </c>
      <c r="F279" s="65">
        <f>'ادخال البيانات (ث مقررات)'!F280</f>
        <v>0</v>
      </c>
      <c r="G279" s="81">
        <f t="shared" si="26"/>
        <v>0</v>
      </c>
      <c r="H279" s="64">
        <f>'ادخال البيانات (ث مقررات)'!G280</f>
        <v>0</v>
      </c>
      <c r="I279" s="81">
        <f t="shared" si="27"/>
        <v>0</v>
      </c>
      <c r="J279" s="65">
        <f>'ادخال البيانات (ث مقررات)'!H280</f>
        <v>0</v>
      </c>
      <c r="K279" s="81">
        <f t="shared" si="28"/>
        <v>0</v>
      </c>
      <c r="L279" s="64">
        <f>'ادخال البيانات (ث مقررات)'!I280</f>
        <v>0</v>
      </c>
      <c r="M279" s="81">
        <f t="shared" si="29"/>
        <v>0</v>
      </c>
      <c r="N279" s="65">
        <f>'ادخال البيانات (ث مقررات)'!J280</f>
        <v>0</v>
      </c>
      <c r="O279" s="81">
        <f t="shared" si="30"/>
        <v>0</v>
      </c>
      <c r="P279" s="11"/>
    </row>
    <row r="280" spans="4:16" x14ac:dyDescent="0.3">
      <c r="D280" s="64">
        <f>'ادخال البيانات (ث مقررات)'!E281</f>
        <v>0</v>
      </c>
      <c r="E280" s="81">
        <f t="shared" si="25"/>
        <v>0</v>
      </c>
      <c r="F280" s="65">
        <f>'ادخال البيانات (ث مقررات)'!F281</f>
        <v>0</v>
      </c>
      <c r="G280" s="81">
        <f t="shared" si="26"/>
        <v>0</v>
      </c>
      <c r="H280" s="64">
        <f>'ادخال البيانات (ث مقررات)'!G281</f>
        <v>0</v>
      </c>
      <c r="I280" s="81">
        <f t="shared" si="27"/>
        <v>0</v>
      </c>
      <c r="J280" s="65">
        <f>'ادخال البيانات (ث مقررات)'!H281</f>
        <v>0</v>
      </c>
      <c r="K280" s="81">
        <f t="shared" si="28"/>
        <v>0</v>
      </c>
      <c r="L280" s="64">
        <f>'ادخال البيانات (ث مقررات)'!I281</f>
        <v>0</v>
      </c>
      <c r="M280" s="81">
        <f t="shared" si="29"/>
        <v>0</v>
      </c>
      <c r="N280" s="65">
        <f>'ادخال البيانات (ث مقررات)'!J281</f>
        <v>0</v>
      </c>
      <c r="O280" s="81">
        <f t="shared" si="30"/>
        <v>0</v>
      </c>
      <c r="P280" s="11"/>
    </row>
    <row r="281" spans="4:16" x14ac:dyDescent="0.3">
      <c r="D281" s="64">
        <f>'ادخال البيانات (ث مقررات)'!E282</f>
        <v>0</v>
      </c>
      <c r="E281" s="81">
        <f t="shared" si="25"/>
        <v>0</v>
      </c>
      <c r="F281" s="65">
        <f>'ادخال البيانات (ث مقررات)'!F282</f>
        <v>0</v>
      </c>
      <c r="G281" s="81">
        <f t="shared" si="26"/>
        <v>0</v>
      </c>
      <c r="H281" s="64">
        <f>'ادخال البيانات (ث مقررات)'!G282</f>
        <v>0</v>
      </c>
      <c r="I281" s="81">
        <f t="shared" si="27"/>
        <v>0</v>
      </c>
      <c r="J281" s="65">
        <f>'ادخال البيانات (ث مقررات)'!H282</f>
        <v>0</v>
      </c>
      <c r="K281" s="81">
        <f t="shared" si="28"/>
        <v>0</v>
      </c>
      <c r="L281" s="64">
        <f>'ادخال البيانات (ث مقررات)'!I282</f>
        <v>0</v>
      </c>
      <c r="M281" s="81">
        <f t="shared" si="29"/>
        <v>0</v>
      </c>
      <c r="N281" s="65">
        <f>'ادخال البيانات (ث مقررات)'!J282</f>
        <v>0</v>
      </c>
      <c r="O281" s="81">
        <f t="shared" si="30"/>
        <v>0</v>
      </c>
      <c r="P281" s="11"/>
    </row>
    <row r="282" spans="4:16" x14ac:dyDescent="0.3">
      <c r="D282" s="64">
        <f>'ادخال البيانات (ث مقررات)'!E283</f>
        <v>0</v>
      </c>
      <c r="E282" s="81">
        <f t="shared" si="25"/>
        <v>0</v>
      </c>
      <c r="F282" s="65">
        <f>'ادخال البيانات (ث مقررات)'!F283</f>
        <v>0</v>
      </c>
      <c r="G282" s="81">
        <f t="shared" si="26"/>
        <v>0</v>
      </c>
      <c r="H282" s="64">
        <f>'ادخال البيانات (ث مقررات)'!G283</f>
        <v>0</v>
      </c>
      <c r="I282" s="81">
        <f t="shared" si="27"/>
        <v>0</v>
      </c>
      <c r="J282" s="65">
        <f>'ادخال البيانات (ث مقررات)'!H283</f>
        <v>0</v>
      </c>
      <c r="K282" s="81">
        <f t="shared" si="28"/>
        <v>0</v>
      </c>
      <c r="L282" s="64">
        <f>'ادخال البيانات (ث مقررات)'!I283</f>
        <v>0</v>
      </c>
      <c r="M282" s="81">
        <f t="shared" si="29"/>
        <v>0</v>
      </c>
      <c r="N282" s="65">
        <f>'ادخال البيانات (ث مقررات)'!J283</f>
        <v>0</v>
      </c>
      <c r="O282" s="81">
        <f t="shared" si="30"/>
        <v>0</v>
      </c>
      <c r="P282" s="11"/>
    </row>
    <row r="283" spans="4:16" x14ac:dyDescent="0.3">
      <c r="D283" s="64">
        <f>'ادخال البيانات (ث مقررات)'!E284</f>
        <v>0</v>
      </c>
      <c r="E283" s="81">
        <f t="shared" si="25"/>
        <v>0</v>
      </c>
      <c r="F283" s="65">
        <f>'ادخال البيانات (ث مقررات)'!F284</f>
        <v>0</v>
      </c>
      <c r="G283" s="81">
        <f t="shared" si="26"/>
        <v>0</v>
      </c>
      <c r="H283" s="64">
        <f>'ادخال البيانات (ث مقررات)'!G284</f>
        <v>0</v>
      </c>
      <c r="I283" s="81">
        <f t="shared" si="27"/>
        <v>0</v>
      </c>
      <c r="J283" s="65">
        <f>'ادخال البيانات (ث مقررات)'!H284</f>
        <v>0</v>
      </c>
      <c r="K283" s="81">
        <f t="shared" si="28"/>
        <v>0</v>
      </c>
      <c r="L283" s="64">
        <f>'ادخال البيانات (ث مقررات)'!I284</f>
        <v>0</v>
      </c>
      <c r="M283" s="81">
        <f t="shared" si="29"/>
        <v>0</v>
      </c>
      <c r="N283" s="65">
        <f>'ادخال البيانات (ث مقررات)'!J284</f>
        <v>0</v>
      </c>
      <c r="O283" s="81">
        <f t="shared" si="30"/>
        <v>0</v>
      </c>
      <c r="P283" s="11"/>
    </row>
    <row r="284" spans="4:16" x14ac:dyDescent="0.3">
      <c r="D284" s="64">
        <f>'ادخال البيانات (ث مقررات)'!E285</f>
        <v>0</v>
      </c>
      <c r="E284" s="81">
        <f t="shared" si="25"/>
        <v>0</v>
      </c>
      <c r="F284" s="65">
        <f>'ادخال البيانات (ث مقررات)'!F285</f>
        <v>0</v>
      </c>
      <c r="G284" s="81">
        <f t="shared" si="26"/>
        <v>0</v>
      </c>
      <c r="H284" s="64">
        <f>'ادخال البيانات (ث مقررات)'!G285</f>
        <v>0</v>
      </c>
      <c r="I284" s="81">
        <f t="shared" si="27"/>
        <v>0</v>
      </c>
      <c r="J284" s="65">
        <f>'ادخال البيانات (ث مقررات)'!H285</f>
        <v>0</v>
      </c>
      <c r="K284" s="81">
        <f t="shared" si="28"/>
        <v>0</v>
      </c>
      <c r="L284" s="64">
        <f>'ادخال البيانات (ث مقررات)'!I285</f>
        <v>0</v>
      </c>
      <c r="M284" s="81">
        <f t="shared" si="29"/>
        <v>0</v>
      </c>
      <c r="N284" s="65">
        <f>'ادخال البيانات (ث مقررات)'!J285</f>
        <v>0</v>
      </c>
      <c r="O284" s="81">
        <f t="shared" si="30"/>
        <v>0</v>
      </c>
      <c r="P284" s="11"/>
    </row>
    <row r="285" spans="4:16" x14ac:dyDescent="0.3">
      <c r="D285" s="64">
        <f>'ادخال البيانات (ث مقررات)'!E286</f>
        <v>0</v>
      </c>
      <c r="E285" s="81">
        <f t="shared" si="25"/>
        <v>0</v>
      </c>
      <c r="F285" s="65">
        <f>'ادخال البيانات (ث مقررات)'!F286</f>
        <v>0</v>
      </c>
      <c r="G285" s="81">
        <f t="shared" si="26"/>
        <v>0</v>
      </c>
      <c r="H285" s="64">
        <f>'ادخال البيانات (ث مقررات)'!G286</f>
        <v>0</v>
      </c>
      <c r="I285" s="81">
        <f t="shared" si="27"/>
        <v>0</v>
      </c>
      <c r="J285" s="65">
        <f>'ادخال البيانات (ث مقررات)'!H286</f>
        <v>0</v>
      </c>
      <c r="K285" s="81">
        <f t="shared" si="28"/>
        <v>0</v>
      </c>
      <c r="L285" s="64">
        <f>'ادخال البيانات (ث مقررات)'!I286</f>
        <v>0</v>
      </c>
      <c r="M285" s="81">
        <f t="shared" si="29"/>
        <v>0</v>
      </c>
      <c r="N285" s="65">
        <f>'ادخال البيانات (ث مقررات)'!J286</f>
        <v>0</v>
      </c>
      <c r="O285" s="81">
        <f t="shared" si="30"/>
        <v>0</v>
      </c>
      <c r="P285" s="11"/>
    </row>
    <row r="286" spans="4:16" x14ac:dyDescent="0.3">
      <c r="D286" s="64">
        <f>'ادخال البيانات (ث مقررات)'!E287</f>
        <v>0</v>
      </c>
      <c r="E286" s="81">
        <f t="shared" si="25"/>
        <v>0</v>
      </c>
      <c r="F286" s="65">
        <f>'ادخال البيانات (ث مقررات)'!F287</f>
        <v>0</v>
      </c>
      <c r="G286" s="81">
        <f t="shared" si="26"/>
        <v>0</v>
      </c>
      <c r="H286" s="64">
        <f>'ادخال البيانات (ث مقررات)'!G287</f>
        <v>0</v>
      </c>
      <c r="I286" s="81">
        <f t="shared" si="27"/>
        <v>0</v>
      </c>
      <c r="J286" s="65">
        <f>'ادخال البيانات (ث مقررات)'!H287</f>
        <v>0</v>
      </c>
      <c r="K286" s="81">
        <f t="shared" si="28"/>
        <v>0</v>
      </c>
      <c r="L286" s="64">
        <f>'ادخال البيانات (ث مقررات)'!I287</f>
        <v>0</v>
      </c>
      <c r="M286" s="81">
        <f t="shared" si="29"/>
        <v>0</v>
      </c>
      <c r="N286" s="65">
        <f>'ادخال البيانات (ث مقررات)'!J287</f>
        <v>0</v>
      </c>
      <c r="O286" s="81">
        <f t="shared" si="30"/>
        <v>0</v>
      </c>
      <c r="P286" s="11"/>
    </row>
    <row r="287" spans="4:16" x14ac:dyDescent="0.3">
      <c r="D287" s="64">
        <f>'ادخال البيانات (ث مقررات)'!E288</f>
        <v>0</v>
      </c>
      <c r="E287" s="81">
        <f t="shared" si="25"/>
        <v>0</v>
      </c>
      <c r="F287" s="65">
        <f>'ادخال البيانات (ث مقررات)'!F288</f>
        <v>0</v>
      </c>
      <c r="G287" s="81">
        <f t="shared" si="26"/>
        <v>0</v>
      </c>
      <c r="H287" s="64">
        <f>'ادخال البيانات (ث مقررات)'!G288</f>
        <v>0</v>
      </c>
      <c r="I287" s="81">
        <f t="shared" si="27"/>
        <v>0</v>
      </c>
      <c r="J287" s="65">
        <f>'ادخال البيانات (ث مقررات)'!H288</f>
        <v>0</v>
      </c>
      <c r="K287" s="81">
        <f t="shared" si="28"/>
        <v>0</v>
      </c>
      <c r="L287" s="64">
        <f>'ادخال البيانات (ث مقررات)'!I288</f>
        <v>0</v>
      </c>
      <c r="M287" s="81">
        <f t="shared" si="29"/>
        <v>0</v>
      </c>
      <c r="N287" s="65">
        <f>'ادخال البيانات (ث مقررات)'!J288</f>
        <v>0</v>
      </c>
      <c r="O287" s="81">
        <f t="shared" si="30"/>
        <v>0</v>
      </c>
      <c r="P287" s="11"/>
    </row>
    <row r="288" spans="4:16" x14ac:dyDescent="0.3">
      <c r="D288" s="64">
        <f>'ادخال البيانات (ث مقررات)'!E289</f>
        <v>0</v>
      </c>
      <c r="E288" s="81">
        <f t="shared" si="25"/>
        <v>0</v>
      </c>
      <c r="F288" s="65">
        <f>'ادخال البيانات (ث مقررات)'!F289</f>
        <v>0</v>
      </c>
      <c r="G288" s="81">
        <f t="shared" si="26"/>
        <v>0</v>
      </c>
      <c r="H288" s="64">
        <f>'ادخال البيانات (ث مقررات)'!G289</f>
        <v>0</v>
      </c>
      <c r="I288" s="81">
        <f t="shared" si="27"/>
        <v>0</v>
      </c>
      <c r="J288" s="65">
        <f>'ادخال البيانات (ث مقررات)'!H289</f>
        <v>0</v>
      </c>
      <c r="K288" s="81">
        <f t="shared" si="28"/>
        <v>0</v>
      </c>
      <c r="L288" s="64">
        <f>'ادخال البيانات (ث مقررات)'!I289</f>
        <v>0</v>
      </c>
      <c r="M288" s="81">
        <f t="shared" si="29"/>
        <v>0</v>
      </c>
      <c r="N288" s="65">
        <f>'ادخال البيانات (ث مقررات)'!J289</f>
        <v>0</v>
      </c>
      <c r="O288" s="81">
        <f t="shared" si="30"/>
        <v>0</v>
      </c>
      <c r="P288" s="11"/>
    </row>
    <row r="289" spans="4:16" x14ac:dyDescent="0.3">
      <c r="D289" s="64">
        <f>'ادخال البيانات (ث مقررات)'!E290</f>
        <v>0</v>
      </c>
      <c r="E289" s="81">
        <f t="shared" si="25"/>
        <v>0</v>
      </c>
      <c r="F289" s="65">
        <f>'ادخال البيانات (ث مقررات)'!F290</f>
        <v>0</v>
      </c>
      <c r="G289" s="81">
        <f t="shared" si="26"/>
        <v>0</v>
      </c>
      <c r="H289" s="64">
        <f>'ادخال البيانات (ث مقررات)'!G290</f>
        <v>0</v>
      </c>
      <c r="I289" s="81">
        <f t="shared" si="27"/>
        <v>0</v>
      </c>
      <c r="J289" s="65">
        <f>'ادخال البيانات (ث مقررات)'!H290</f>
        <v>0</v>
      </c>
      <c r="K289" s="81">
        <f t="shared" si="28"/>
        <v>0</v>
      </c>
      <c r="L289" s="64">
        <f>'ادخال البيانات (ث مقررات)'!I290</f>
        <v>0</v>
      </c>
      <c r="M289" s="81">
        <f t="shared" si="29"/>
        <v>0</v>
      </c>
      <c r="N289" s="65">
        <f>'ادخال البيانات (ث مقررات)'!J290</f>
        <v>0</v>
      </c>
      <c r="O289" s="81">
        <f t="shared" si="30"/>
        <v>0</v>
      </c>
      <c r="P289" s="11"/>
    </row>
    <row r="290" spans="4:16" x14ac:dyDescent="0.3">
      <c r="D290" s="64">
        <f>'ادخال البيانات (ث مقررات)'!E291</f>
        <v>0</v>
      </c>
      <c r="E290" s="81">
        <f t="shared" si="25"/>
        <v>0</v>
      </c>
      <c r="F290" s="65">
        <f>'ادخال البيانات (ث مقررات)'!F291</f>
        <v>0</v>
      </c>
      <c r="G290" s="81">
        <f t="shared" si="26"/>
        <v>0</v>
      </c>
      <c r="H290" s="64">
        <f>'ادخال البيانات (ث مقررات)'!G291</f>
        <v>0</v>
      </c>
      <c r="I290" s="81">
        <f t="shared" si="27"/>
        <v>0</v>
      </c>
      <c r="J290" s="65">
        <f>'ادخال البيانات (ث مقررات)'!H291</f>
        <v>0</v>
      </c>
      <c r="K290" s="81">
        <f t="shared" si="28"/>
        <v>0</v>
      </c>
      <c r="L290" s="64">
        <f>'ادخال البيانات (ث مقررات)'!I291</f>
        <v>0</v>
      </c>
      <c r="M290" s="81">
        <f t="shared" si="29"/>
        <v>0</v>
      </c>
      <c r="N290" s="65">
        <f>'ادخال البيانات (ث مقررات)'!J291</f>
        <v>0</v>
      </c>
      <c r="O290" s="81">
        <f t="shared" si="30"/>
        <v>0</v>
      </c>
      <c r="P290" s="11"/>
    </row>
    <row r="291" spans="4:16" x14ac:dyDescent="0.3">
      <c r="D291" s="64">
        <f>'ادخال البيانات (ث مقررات)'!E292</f>
        <v>0</v>
      </c>
      <c r="E291" s="81">
        <f t="shared" si="25"/>
        <v>0</v>
      </c>
      <c r="F291" s="65">
        <f>'ادخال البيانات (ث مقررات)'!F292</f>
        <v>0</v>
      </c>
      <c r="G291" s="81">
        <f t="shared" si="26"/>
        <v>0</v>
      </c>
      <c r="H291" s="64">
        <f>'ادخال البيانات (ث مقررات)'!G292</f>
        <v>0</v>
      </c>
      <c r="I291" s="81">
        <f t="shared" si="27"/>
        <v>0</v>
      </c>
      <c r="J291" s="65">
        <f>'ادخال البيانات (ث مقررات)'!H292</f>
        <v>0</v>
      </c>
      <c r="K291" s="81">
        <f t="shared" si="28"/>
        <v>0</v>
      </c>
      <c r="L291" s="64">
        <f>'ادخال البيانات (ث مقررات)'!I292</f>
        <v>0</v>
      </c>
      <c r="M291" s="81">
        <f t="shared" si="29"/>
        <v>0</v>
      </c>
      <c r="N291" s="65">
        <f>'ادخال البيانات (ث مقررات)'!J292</f>
        <v>0</v>
      </c>
      <c r="O291" s="81">
        <f t="shared" si="30"/>
        <v>0</v>
      </c>
      <c r="P291" s="11"/>
    </row>
    <row r="292" spans="4:16" x14ac:dyDescent="0.3">
      <c r="D292" s="64">
        <f>'ادخال البيانات (ث مقررات)'!E293</f>
        <v>0</v>
      </c>
      <c r="E292" s="81">
        <f t="shared" si="25"/>
        <v>0</v>
      </c>
      <c r="F292" s="65">
        <f>'ادخال البيانات (ث مقررات)'!F293</f>
        <v>0</v>
      </c>
      <c r="G292" s="81">
        <f t="shared" si="26"/>
        <v>0</v>
      </c>
      <c r="H292" s="64">
        <f>'ادخال البيانات (ث مقررات)'!G293</f>
        <v>0</v>
      </c>
      <c r="I292" s="81">
        <f t="shared" si="27"/>
        <v>0</v>
      </c>
      <c r="J292" s="65">
        <f>'ادخال البيانات (ث مقررات)'!H293</f>
        <v>0</v>
      </c>
      <c r="K292" s="81">
        <f t="shared" si="28"/>
        <v>0</v>
      </c>
      <c r="L292" s="64">
        <f>'ادخال البيانات (ث مقررات)'!I293</f>
        <v>0</v>
      </c>
      <c r="M292" s="81">
        <f t="shared" si="29"/>
        <v>0</v>
      </c>
      <c r="N292" s="65">
        <f>'ادخال البيانات (ث مقررات)'!J293</f>
        <v>0</v>
      </c>
      <c r="O292" s="81">
        <f t="shared" si="30"/>
        <v>0</v>
      </c>
      <c r="P292" s="11"/>
    </row>
    <row r="293" spans="4:16" x14ac:dyDescent="0.3">
      <c r="D293" s="64">
        <f>'ادخال البيانات (ث مقررات)'!E294</f>
        <v>0</v>
      </c>
      <c r="E293" s="81">
        <f t="shared" si="25"/>
        <v>0</v>
      </c>
      <c r="F293" s="65">
        <f>'ادخال البيانات (ث مقررات)'!F294</f>
        <v>0</v>
      </c>
      <c r="G293" s="81">
        <f t="shared" si="26"/>
        <v>0</v>
      </c>
      <c r="H293" s="64">
        <f>'ادخال البيانات (ث مقررات)'!G294</f>
        <v>0</v>
      </c>
      <c r="I293" s="81">
        <f t="shared" si="27"/>
        <v>0</v>
      </c>
      <c r="J293" s="65">
        <f>'ادخال البيانات (ث مقررات)'!H294</f>
        <v>0</v>
      </c>
      <c r="K293" s="81">
        <f t="shared" si="28"/>
        <v>0</v>
      </c>
      <c r="L293" s="64">
        <f>'ادخال البيانات (ث مقررات)'!I294</f>
        <v>0</v>
      </c>
      <c r="M293" s="81">
        <f t="shared" si="29"/>
        <v>0</v>
      </c>
      <c r="N293" s="65">
        <f>'ادخال البيانات (ث مقررات)'!J294</f>
        <v>0</v>
      </c>
      <c r="O293" s="81">
        <f t="shared" si="30"/>
        <v>0</v>
      </c>
      <c r="P293" s="11"/>
    </row>
    <row r="294" spans="4:16" x14ac:dyDescent="0.3">
      <c r="D294" s="64">
        <f>'ادخال البيانات (ث مقررات)'!E295</f>
        <v>0</v>
      </c>
      <c r="E294" s="81">
        <f t="shared" si="25"/>
        <v>0</v>
      </c>
      <c r="F294" s="65">
        <f>'ادخال البيانات (ث مقررات)'!F295</f>
        <v>0</v>
      </c>
      <c r="G294" s="81">
        <f t="shared" si="26"/>
        <v>0</v>
      </c>
      <c r="H294" s="64">
        <f>'ادخال البيانات (ث مقررات)'!G295</f>
        <v>0</v>
      </c>
      <c r="I294" s="81">
        <f t="shared" si="27"/>
        <v>0</v>
      </c>
      <c r="J294" s="65">
        <f>'ادخال البيانات (ث مقررات)'!H295</f>
        <v>0</v>
      </c>
      <c r="K294" s="81">
        <f t="shared" si="28"/>
        <v>0</v>
      </c>
      <c r="L294" s="64">
        <f>'ادخال البيانات (ث مقررات)'!I295</f>
        <v>0</v>
      </c>
      <c r="M294" s="81">
        <f t="shared" si="29"/>
        <v>0</v>
      </c>
      <c r="N294" s="65">
        <f>'ادخال البيانات (ث مقررات)'!J295</f>
        <v>0</v>
      </c>
      <c r="O294" s="81">
        <f t="shared" si="30"/>
        <v>0</v>
      </c>
      <c r="P294" s="11"/>
    </row>
    <row r="295" spans="4:16" x14ac:dyDescent="0.3">
      <c r="D295" s="64">
        <f>'ادخال البيانات (ث مقررات)'!E296</f>
        <v>0</v>
      </c>
      <c r="E295" s="81">
        <f t="shared" si="25"/>
        <v>0</v>
      </c>
      <c r="F295" s="65">
        <f>'ادخال البيانات (ث مقررات)'!F296</f>
        <v>0</v>
      </c>
      <c r="G295" s="81">
        <f t="shared" si="26"/>
        <v>0</v>
      </c>
      <c r="H295" s="64">
        <f>'ادخال البيانات (ث مقررات)'!G296</f>
        <v>0</v>
      </c>
      <c r="I295" s="81">
        <f t="shared" si="27"/>
        <v>0</v>
      </c>
      <c r="J295" s="65">
        <f>'ادخال البيانات (ث مقررات)'!H296</f>
        <v>0</v>
      </c>
      <c r="K295" s="81">
        <f t="shared" si="28"/>
        <v>0</v>
      </c>
      <c r="L295" s="64">
        <f>'ادخال البيانات (ث مقررات)'!I296</f>
        <v>0</v>
      </c>
      <c r="M295" s="81">
        <f t="shared" si="29"/>
        <v>0</v>
      </c>
      <c r="N295" s="65">
        <f>'ادخال البيانات (ث مقررات)'!J296</f>
        <v>0</v>
      </c>
      <c r="O295" s="81">
        <f t="shared" si="30"/>
        <v>0</v>
      </c>
      <c r="P295" s="11"/>
    </row>
    <row r="296" spans="4:16" x14ac:dyDescent="0.3">
      <c r="D296" s="64">
        <f>'ادخال البيانات (ث مقررات)'!E297</f>
        <v>0</v>
      </c>
      <c r="E296" s="81">
        <f t="shared" si="25"/>
        <v>0</v>
      </c>
      <c r="F296" s="65">
        <f>'ادخال البيانات (ث مقررات)'!F297</f>
        <v>0</v>
      </c>
      <c r="G296" s="81">
        <f t="shared" si="26"/>
        <v>0</v>
      </c>
      <c r="H296" s="64">
        <f>'ادخال البيانات (ث مقررات)'!G297</f>
        <v>0</v>
      </c>
      <c r="I296" s="81">
        <f t="shared" si="27"/>
        <v>0</v>
      </c>
      <c r="J296" s="65">
        <f>'ادخال البيانات (ث مقررات)'!H297</f>
        <v>0</v>
      </c>
      <c r="K296" s="81">
        <f t="shared" si="28"/>
        <v>0</v>
      </c>
      <c r="L296" s="64">
        <f>'ادخال البيانات (ث مقررات)'!I297</f>
        <v>0</v>
      </c>
      <c r="M296" s="81">
        <f t="shared" si="29"/>
        <v>0</v>
      </c>
      <c r="N296" s="65">
        <f>'ادخال البيانات (ث مقررات)'!J297</f>
        <v>0</v>
      </c>
      <c r="O296" s="81">
        <f t="shared" si="30"/>
        <v>0</v>
      </c>
      <c r="P296" s="11"/>
    </row>
    <row r="297" spans="4:16" x14ac:dyDescent="0.3">
      <c r="D297" s="64">
        <f>'ادخال البيانات (ث مقررات)'!E298</f>
        <v>0</v>
      </c>
      <c r="E297" s="81">
        <f t="shared" si="25"/>
        <v>0</v>
      </c>
      <c r="F297" s="65">
        <f>'ادخال البيانات (ث مقررات)'!F298</f>
        <v>0</v>
      </c>
      <c r="G297" s="81">
        <f t="shared" si="26"/>
        <v>0</v>
      </c>
      <c r="H297" s="64">
        <f>'ادخال البيانات (ث مقررات)'!G298</f>
        <v>0</v>
      </c>
      <c r="I297" s="81">
        <f t="shared" si="27"/>
        <v>0</v>
      </c>
      <c r="J297" s="65">
        <f>'ادخال البيانات (ث مقررات)'!H298</f>
        <v>0</v>
      </c>
      <c r="K297" s="81">
        <f t="shared" si="28"/>
        <v>0</v>
      </c>
      <c r="L297" s="64">
        <f>'ادخال البيانات (ث مقررات)'!I298</f>
        <v>0</v>
      </c>
      <c r="M297" s="81">
        <f t="shared" si="29"/>
        <v>0</v>
      </c>
      <c r="N297" s="65">
        <f>'ادخال البيانات (ث مقررات)'!J298</f>
        <v>0</v>
      </c>
      <c r="O297" s="81">
        <f t="shared" si="30"/>
        <v>0</v>
      </c>
      <c r="P297" s="11"/>
    </row>
    <row r="298" spans="4:16" x14ac:dyDescent="0.3">
      <c r="D298" s="64">
        <f>'ادخال البيانات (ث مقررات)'!E299</f>
        <v>0</v>
      </c>
      <c r="E298" s="81">
        <f t="shared" si="25"/>
        <v>0</v>
      </c>
      <c r="F298" s="65">
        <f>'ادخال البيانات (ث مقررات)'!F299</f>
        <v>0</v>
      </c>
      <c r="G298" s="81">
        <f t="shared" si="26"/>
        <v>0</v>
      </c>
      <c r="H298" s="64">
        <f>'ادخال البيانات (ث مقررات)'!G299</f>
        <v>0</v>
      </c>
      <c r="I298" s="81">
        <f t="shared" si="27"/>
        <v>0</v>
      </c>
      <c r="J298" s="65">
        <f>'ادخال البيانات (ث مقررات)'!H299</f>
        <v>0</v>
      </c>
      <c r="K298" s="81">
        <f t="shared" si="28"/>
        <v>0</v>
      </c>
      <c r="L298" s="64">
        <f>'ادخال البيانات (ث مقررات)'!I299</f>
        <v>0</v>
      </c>
      <c r="M298" s="81">
        <f t="shared" si="29"/>
        <v>0</v>
      </c>
      <c r="N298" s="65">
        <f>'ادخال البيانات (ث مقررات)'!J299</f>
        <v>0</v>
      </c>
      <c r="O298" s="81">
        <f t="shared" si="30"/>
        <v>0</v>
      </c>
      <c r="P298" s="11"/>
    </row>
    <row r="299" spans="4:16" x14ac:dyDescent="0.3">
      <c r="D299" s="64">
        <f>'ادخال البيانات (ث مقررات)'!E300</f>
        <v>0</v>
      </c>
      <c r="E299" s="81">
        <f t="shared" si="25"/>
        <v>0</v>
      </c>
      <c r="F299" s="65">
        <f>'ادخال البيانات (ث مقررات)'!F300</f>
        <v>0</v>
      </c>
      <c r="G299" s="81">
        <f t="shared" si="26"/>
        <v>0</v>
      </c>
      <c r="H299" s="64">
        <f>'ادخال البيانات (ث مقررات)'!G300</f>
        <v>0</v>
      </c>
      <c r="I299" s="81">
        <f t="shared" si="27"/>
        <v>0</v>
      </c>
      <c r="J299" s="65">
        <f>'ادخال البيانات (ث مقررات)'!H300</f>
        <v>0</v>
      </c>
      <c r="K299" s="81">
        <f t="shared" si="28"/>
        <v>0</v>
      </c>
      <c r="L299" s="64">
        <f>'ادخال البيانات (ث مقررات)'!I300</f>
        <v>0</v>
      </c>
      <c r="M299" s="81">
        <f t="shared" si="29"/>
        <v>0</v>
      </c>
      <c r="N299" s="65">
        <f>'ادخال البيانات (ث مقررات)'!J300</f>
        <v>0</v>
      </c>
      <c r="O299" s="81">
        <f t="shared" si="30"/>
        <v>0</v>
      </c>
      <c r="P299" s="11"/>
    </row>
    <row r="300" spans="4:16" x14ac:dyDescent="0.3">
      <c r="D300" s="64">
        <f>'ادخال البيانات (ث مقررات)'!E301</f>
        <v>0</v>
      </c>
      <c r="E300" s="81">
        <f t="shared" si="25"/>
        <v>0</v>
      </c>
      <c r="F300" s="65">
        <f>'ادخال البيانات (ث مقررات)'!F301</f>
        <v>0</v>
      </c>
      <c r="G300" s="81">
        <f t="shared" si="26"/>
        <v>0</v>
      </c>
      <c r="H300" s="64">
        <f>'ادخال البيانات (ث مقررات)'!G301</f>
        <v>0</v>
      </c>
      <c r="I300" s="81">
        <f t="shared" si="27"/>
        <v>0</v>
      </c>
      <c r="J300" s="65">
        <f>'ادخال البيانات (ث مقررات)'!H301</f>
        <v>0</v>
      </c>
      <c r="K300" s="81">
        <f t="shared" si="28"/>
        <v>0</v>
      </c>
      <c r="L300" s="64">
        <f>'ادخال البيانات (ث مقررات)'!I301</f>
        <v>0</v>
      </c>
      <c r="M300" s="81">
        <f t="shared" si="29"/>
        <v>0</v>
      </c>
      <c r="N300" s="65">
        <f>'ادخال البيانات (ث مقررات)'!J301</f>
        <v>0</v>
      </c>
      <c r="O300" s="81">
        <f t="shared" si="30"/>
        <v>0</v>
      </c>
      <c r="P300" s="11"/>
    </row>
    <row r="301" spans="4:16" x14ac:dyDescent="0.3">
      <c r="D301" s="64">
        <f>'ادخال البيانات (ث مقررات)'!E302</f>
        <v>0</v>
      </c>
      <c r="E301" s="81">
        <f t="shared" si="25"/>
        <v>0</v>
      </c>
      <c r="F301" s="65">
        <f>'ادخال البيانات (ث مقررات)'!F302</f>
        <v>0</v>
      </c>
      <c r="G301" s="81">
        <f t="shared" si="26"/>
        <v>0</v>
      </c>
      <c r="H301" s="64">
        <f>'ادخال البيانات (ث مقررات)'!G302</f>
        <v>0</v>
      </c>
      <c r="I301" s="81">
        <f t="shared" si="27"/>
        <v>0</v>
      </c>
      <c r="J301" s="65">
        <f>'ادخال البيانات (ث مقررات)'!H302</f>
        <v>0</v>
      </c>
      <c r="K301" s="81">
        <f t="shared" si="28"/>
        <v>0</v>
      </c>
      <c r="L301" s="64">
        <f>'ادخال البيانات (ث مقررات)'!I302</f>
        <v>0</v>
      </c>
      <c r="M301" s="81">
        <f t="shared" si="29"/>
        <v>0</v>
      </c>
      <c r="N301" s="65">
        <f>'ادخال البيانات (ث مقررات)'!J302</f>
        <v>0</v>
      </c>
      <c r="O301" s="81">
        <f t="shared" si="30"/>
        <v>0</v>
      </c>
      <c r="P301" s="11"/>
    </row>
    <row r="302" spans="4:16" x14ac:dyDescent="0.3">
      <c r="D302" s="64">
        <f>'ادخال البيانات (ث مقررات)'!E303</f>
        <v>0</v>
      </c>
      <c r="E302" s="81">
        <f t="shared" si="25"/>
        <v>0</v>
      </c>
      <c r="F302" s="65">
        <f>'ادخال البيانات (ث مقررات)'!F303</f>
        <v>0</v>
      </c>
      <c r="G302" s="81">
        <f t="shared" si="26"/>
        <v>0</v>
      </c>
      <c r="H302" s="64">
        <f>'ادخال البيانات (ث مقررات)'!G303</f>
        <v>0</v>
      </c>
      <c r="I302" s="81">
        <f t="shared" si="27"/>
        <v>0</v>
      </c>
      <c r="J302" s="65">
        <f>'ادخال البيانات (ث مقررات)'!H303</f>
        <v>0</v>
      </c>
      <c r="K302" s="81">
        <f t="shared" si="28"/>
        <v>0</v>
      </c>
      <c r="L302" s="64">
        <f>'ادخال البيانات (ث مقررات)'!I303</f>
        <v>0</v>
      </c>
      <c r="M302" s="81">
        <f t="shared" si="29"/>
        <v>0</v>
      </c>
      <c r="N302" s="65">
        <f>'ادخال البيانات (ث مقررات)'!J303</f>
        <v>0</v>
      </c>
      <c r="O302" s="81">
        <f t="shared" si="30"/>
        <v>0</v>
      </c>
      <c r="P302" s="11"/>
    </row>
    <row r="303" spans="4:16" x14ac:dyDescent="0.3">
      <c r="D303" s="64">
        <f>'ادخال البيانات (ث مقررات)'!E304</f>
        <v>0</v>
      </c>
      <c r="E303" s="81">
        <f t="shared" si="25"/>
        <v>0</v>
      </c>
      <c r="F303" s="65">
        <f>'ادخال البيانات (ث مقررات)'!F304</f>
        <v>0</v>
      </c>
      <c r="G303" s="81">
        <f t="shared" si="26"/>
        <v>0</v>
      </c>
      <c r="H303" s="64">
        <f>'ادخال البيانات (ث مقررات)'!G304</f>
        <v>0</v>
      </c>
      <c r="I303" s="81">
        <f t="shared" si="27"/>
        <v>0</v>
      </c>
      <c r="J303" s="65">
        <f>'ادخال البيانات (ث مقررات)'!H304</f>
        <v>0</v>
      </c>
      <c r="K303" s="81">
        <f t="shared" si="28"/>
        <v>0</v>
      </c>
      <c r="L303" s="64">
        <f>'ادخال البيانات (ث مقررات)'!I304</f>
        <v>0</v>
      </c>
      <c r="M303" s="81">
        <f t="shared" si="29"/>
        <v>0</v>
      </c>
      <c r="N303" s="65">
        <f>'ادخال البيانات (ث مقررات)'!J304</f>
        <v>0</v>
      </c>
      <c r="O303" s="81">
        <f t="shared" si="30"/>
        <v>0</v>
      </c>
      <c r="P303" s="11"/>
    </row>
    <row r="304" spans="4:16" x14ac:dyDescent="0.3">
      <c r="D304" s="64">
        <f>'ادخال البيانات (ث مقررات)'!E305</f>
        <v>0</v>
      </c>
      <c r="E304" s="81">
        <f t="shared" si="25"/>
        <v>0</v>
      </c>
      <c r="F304" s="65">
        <f>'ادخال البيانات (ث مقررات)'!F305</f>
        <v>0</v>
      </c>
      <c r="G304" s="81">
        <f t="shared" si="26"/>
        <v>0</v>
      </c>
      <c r="H304" s="64">
        <f>'ادخال البيانات (ث مقررات)'!G305</f>
        <v>0</v>
      </c>
      <c r="I304" s="81">
        <f t="shared" si="27"/>
        <v>0</v>
      </c>
      <c r="J304" s="65">
        <f>'ادخال البيانات (ث مقررات)'!H305</f>
        <v>0</v>
      </c>
      <c r="K304" s="81">
        <f t="shared" si="28"/>
        <v>0</v>
      </c>
      <c r="L304" s="64">
        <f>'ادخال البيانات (ث مقررات)'!I305</f>
        <v>0</v>
      </c>
      <c r="M304" s="81">
        <f t="shared" si="29"/>
        <v>0</v>
      </c>
      <c r="N304" s="65">
        <f>'ادخال البيانات (ث مقررات)'!J305</f>
        <v>0</v>
      </c>
      <c r="O304" s="81">
        <f t="shared" si="30"/>
        <v>0</v>
      </c>
      <c r="P304" s="11"/>
    </row>
    <row r="305" spans="4:16" x14ac:dyDescent="0.3">
      <c r="D305" s="64">
        <f>'ادخال البيانات (ث مقررات)'!E306</f>
        <v>0</v>
      </c>
      <c r="E305" s="81">
        <f t="shared" si="25"/>
        <v>0</v>
      </c>
      <c r="F305" s="65">
        <f>'ادخال البيانات (ث مقررات)'!F306</f>
        <v>0</v>
      </c>
      <c r="G305" s="81">
        <f t="shared" si="26"/>
        <v>0</v>
      </c>
      <c r="H305" s="64">
        <f>'ادخال البيانات (ث مقررات)'!G306</f>
        <v>0</v>
      </c>
      <c r="I305" s="81">
        <f t="shared" si="27"/>
        <v>0</v>
      </c>
      <c r="J305" s="65">
        <f>'ادخال البيانات (ث مقررات)'!H306</f>
        <v>0</v>
      </c>
      <c r="K305" s="81">
        <f t="shared" si="28"/>
        <v>0</v>
      </c>
      <c r="L305" s="64">
        <f>'ادخال البيانات (ث مقررات)'!I306</f>
        <v>0</v>
      </c>
      <c r="M305" s="81">
        <f t="shared" si="29"/>
        <v>0</v>
      </c>
      <c r="N305" s="65">
        <f>'ادخال البيانات (ث مقررات)'!J306</f>
        <v>0</v>
      </c>
      <c r="O305" s="81">
        <f t="shared" si="30"/>
        <v>0</v>
      </c>
      <c r="P305" s="11"/>
    </row>
    <row r="306" spans="4:16" x14ac:dyDescent="0.3">
      <c r="D306" s="64">
        <f>'ادخال البيانات (ث مقررات)'!E307</f>
        <v>0</v>
      </c>
      <c r="E306" s="81">
        <f t="shared" si="25"/>
        <v>0</v>
      </c>
      <c r="F306" s="65">
        <f>'ادخال البيانات (ث مقررات)'!F307</f>
        <v>0</v>
      </c>
      <c r="G306" s="81">
        <f t="shared" si="26"/>
        <v>0</v>
      </c>
      <c r="H306" s="64">
        <f>'ادخال البيانات (ث مقررات)'!G307</f>
        <v>0</v>
      </c>
      <c r="I306" s="81">
        <f t="shared" si="27"/>
        <v>0</v>
      </c>
      <c r="J306" s="65">
        <f>'ادخال البيانات (ث مقررات)'!H307</f>
        <v>0</v>
      </c>
      <c r="K306" s="81">
        <f t="shared" si="28"/>
        <v>0</v>
      </c>
      <c r="L306" s="64">
        <f>'ادخال البيانات (ث مقررات)'!I307</f>
        <v>0</v>
      </c>
      <c r="M306" s="81">
        <f t="shared" si="29"/>
        <v>0</v>
      </c>
      <c r="N306" s="65">
        <f>'ادخال البيانات (ث مقررات)'!J307</f>
        <v>0</v>
      </c>
      <c r="O306" s="81">
        <f t="shared" si="30"/>
        <v>0</v>
      </c>
      <c r="P306" s="11"/>
    </row>
    <row r="307" spans="4:16" x14ac:dyDescent="0.3">
      <c r="D307" s="64">
        <f>'ادخال البيانات (ث مقررات)'!E308</f>
        <v>0</v>
      </c>
      <c r="E307" s="81">
        <f t="shared" si="25"/>
        <v>0</v>
      </c>
      <c r="F307" s="65">
        <f>'ادخال البيانات (ث مقررات)'!F308</f>
        <v>0</v>
      </c>
      <c r="G307" s="81">
        <f t="shared" si="26"/>
        <v>0</v>
      </c>
      <c r="H307" s="64">
        <f>'ادخال البيانات (ث مقررات)'!G308</f>
        <v>0</v>
      </c>
      <c r="I307" s="81">
        <f t="shared" si="27"/>
        <v>0</v>
      </c>
      <c r="J307" s="65">
        <f>'ادخال البيانات (ث مقررات)'!H308</f>
        <v>0</v>
      </c>
      <c r="K307" s="81">
        <f t="shared" si="28"/>
        <v>0</v>
      </c>
      <c r="L307" s="64">
        <f>'ادخال البيانات (ث مقررات)'!I308</f>
        <v>0</v>
      </c>
      <c r="M307" s="81">
        <f t="shared" si="29"/>
        <v>0</v>
      </c>
      <c r="N307" s="65">
        <f>'ادخال البيانات (ث مقررات)'!J308</f>
        <v>0</v>
      </c>
      <c r="O307" s="81">
        <f t="shared" si="30"/>
        <v>0</v>
      </c>
      <c r="P307" s="11"/>
    </row>
    <row r="308" spans="4:16" x14ac:dyDescent="0.3">
      <c r="D308" s="64">
        <f>'ادخال البيانات (ث مقررات)'!E309</f>
        <v>0</v>
      </c>
      <c r="E308" s="81">
        <f t="shared" si="25"/>
        <v>0</v>
      </c>
      <c r="F308" s="65">
        <f>'ادخال البيانات (ث مقررات)'!F309</f>
        <v>0</v>
      </c>
      <c r="G308" s="81">
        <f t="shared" si="26"/>
        <v>0</v>
      </c>
      <c r="H308" s="64">
        <f>'ادخال البيانات (ث مقررات)'!G309</f>
        <v>0</v>
      </c>
      <c r="I308" s="81">
        <f t="shared" si="27"/>
        <v>0</v>
      </c>
      <c r="J308" s="65">
        <f>'ادخال البيانات (ث مقررات)'!H309</f>
        <v>0</v>
      </c>
      <c r="K308" s="81">
        <f t="shared" si="28"/>
        <v>0</v>
      </c>
      <c r="L308" s="64">
        <f>'ادخال البيانات (ث مقررات)'!I309</f>
        <v>0</v>
      </c>
      <c r="M308" s="81">
        <f t="shared" si="29"/>
        <v>0</v>
      </c>
      <c r="N308" s="65">
        <f>'ادخال البيانات (ث مقررات)'!J309</f>
        <v>0</v>
      </c>
      <c r="O308" s="81">
        <f t="shared" si="30"/>
        <v>0</v>
      </c>
      <c r="P308" s="11"/>
    </row>
    <row r="309" spans="4:16" x14ac:dyDescent="0.3">
      <c r="D309" s="64">
        <f>'ادخال البيانات (ث مقررات)'!E310</f>
        <v>0</v>
      </c>
      <c r="E309" s="81">
        <f t="shared" si="25"/>
        <v>0</v>
      </c>
      <c r="F309" s="65">
        <f>'ادخال البيانات (ث مقررات)'!F310</f>
        <v>0</v>
      </c>
      <c r="G309" s="81">
        <f t="shared" si="26"/>
        <v>0</v>
      </c>
      <c r="H309" s="64">
        <f>'ادخال البيانات (ث مقررات)'!G310</f>
        <v>0</v>
      </c>
      <c r="I309" s="81">
        <f t="shared" si="27"/>
        <v>0</v>
      </c>
      <c r="J309" s="65">
        <f>'ادخال البيانات (ث مقررات)'!H310</f>
        <v>0</v>
      </c>
      <c r="K309" s="81">
        <f t="shared" si="28"/>
        <v>0</v>
      </c>
      <c r="L309" s="64">
        <f>'ادخال البيانات (ث مقررات)'!I310</f>
        <v>0</v>
      </c>
      <c r="M309" s="81">
        <f t="shared" si="29"/>
        <v>0</v>
      </c>
      <c r="N309" s="65">
        <f>'ادخال البيانات (ث مقررات)'!J310</f>
        <v>0</v>
      </c>
      <c r="O309" s="81">
        <f t="shared" si="30"/>
        <v>0</v>
      </c>
      <c r="P309" s="11"/>
    </row>
    <row r="310" spans="4:16" x14ac:dyDescent="0.3">
      <c r="D310" s="64">
        <f>'ادخال البيانات (ث مقررات)'!E311</f>
        <v>0</v>
      </c>
      <c r="E310" s="81">
        <f t="shared" si="25"/>
        <v>0</v>
      </c>
      <c r="F310" s="65">
        <f>'ادخال البيانات (ث مقررات)'!F311</f>
        <v>0</v>
      </c>
      <c r="G310" s="81">
        <f t="shared" si="26"/>
        <v>0</v>
      </c>
      <c r="H310" s="64">
        <f>'ادخال البيانات (ث مقررات)'!G311</f>
        <v>0</v>
      </c>
      <c r="I310" s="81">
        <f t="shared" si="27"/>
        <v>0</v>
      </c>
      <c r="J310" s="65">
        <f>'ادخال البيانات (ث مقررات)'!H311</f>
        <v>0</v>
      </c>
      <c r="K310" s="81">
        <f t="shared" si="28"/>
        <v>0</v>
      </c>
      <c r="L310" s="64">
        <f>'ادخال البيانات (ث مقررات)'!I311</f>
        <v>0</v>
      </c>
      <c r="M310" s="81">
        <f t="shared" si="29"/>
        <v>0</v>
      </c>
      <c r="N310" s="65">
        <f>'ادخال البيانات (ث مقررات)'!J311</f>
        <v>0</v>
      </c>
      <c r="O310" s="81">
        <f t="shared" si="30"/>
        <v>0</v>
      </c>
      <c r="P310" s="11"/>
    </row>
    <row r="311" spans="4:16" x14ac:dyDescent="0.3">
      <c r="D311" s="64">
        <f>'ادخال البيانات (ث مقررات)'!E312</f>
        <v>0</v>
      </c>
      <c r="E311" s="81">
        <f t="shared" si="25"/>
        <v>0</v>
      </c>
      <c r="F311" s="65">
        <f>'ادخال البيانات (ث مقررات)'!F312</f>
        <v>0</v>
      </c>
      <c r="G311" s="81">
        <f t="shared" si="26"/>
        <v>0</v>
      </c>
      <c r="H311" s="64">
        <f>'ادخال البيانات (ث مقررات)'!G312</f>
        <v>0</v>
      </c>
      <c r="I311" s="81">
        <f t="shared" si="27"/>
        <v>0</v>
      </c>
      <c r="J311" s="65">
        <f>'ادخال البيانات (ث مقررات)'!H312</f>
        <v>0</v>
      </c>
      <c r="K311" s="81">
        <f t="shared" si="28"/>
        <v>0</v>
      </c>
      <c r="L311" s="64">
        <f>'ادخال البيانات (ث مقررات)'!I312</f>
        <v>0</v>
      </c>
      <c r="M311" s="81">
        <f t="shared" si="29"/>
        <v>0</v>
      </c>
      <c r="N311" s="65">
        <f>'ادخال البيانات (ث مقررات)'!J312</f>
        <v>0</v>
      </c>
      <c r="O311" s="81">
        <f t="shared" si="30"/>
        <v>0</v>
      </c>
      <c r="P311" s="11"/>
    </row>
    <row r="312" spans="4:16" x14ac:dyDescent="0.3">
      <c r="D312" s="64">
        <f>'ادخال البيانات (ث مقررات)'!E313</f>
        <v>0</v>
      </c>
      <c r="E312" s="81">
        <f t="shared" si="25"/>
        <v>0</v>
      </c>
      <c r="F312" s="65">
        <f>'ادخال البيانات (ث مقررات)'!F313</f>
        <v>0</v>
      </c>
      <c r="G312" s="81">
        <f t="shared" si="26"/>
        <v>0</v>
      </c>
      <c r="H312" s="64">
        <f>'ادخال البيانات (ث مقررات)'!G313</f>
        <v>0</v>
      </c>
      <c r="I312" s="81">
        <f t="shared" si="27"/>
        <v>0</v>
      </c>
      <c r="J312" s="65">
        <f>'ادخال البيانات (ث مقررات)'!H313</f>
        <v>0</v>
      </c>
      <c r="K312" s="81">
        <f t="shared" si="28"/>
        <v>0</v>
      </c>
      <c r="L312" s="64">
        <f>'ادخال البيانات (ث مقررات)'!I313</f>
        <v>0</v>
      </c>
      <c r="M312" s="81">
        <f t="shared" si="29"/>
        <v>0</v>
      </c>
      <c r="N312" s="65">
        <f>'ادخال البيانات (ث مقررات)'!J313</f>
        <v>0</v>
      </c>
      <c r="O312" s="81">
        <f t="shared" si="30"/>
        <v>0</v>
      </c>
      <c r="P312" s="11"/>
    </row>
    <row r="313" spans="4:16" x14ac:dyDescent="0.3">
      <c r="D313" s="64">
        <f>'ادخال البيانات (ث مقررات)'!E314</f>
        <v>0</v>
      </c>
      <c r="E313" s="81">
        <f t="shared" si="25"/>
        <v>0</v>
      </c>
      <c r="F313" s="65">
        <f>'ادخال البيانات (ث مقررات)'!F314</f>
        <v>0</v>
      </c>
      <c r="G313" s="81">
        <f t="shared" si="26"/>
        <v>0</v>
      </c>
      <c r="H313" s="64">
        <f>'ادخال البيانات (ث مقررات)'!G314</f>
        <v>0</v>
      </c>
      <c r="I313" s="81">
        <f t="shared" si="27"/>
        <v>0</v>
      </c>
      <c r="J313" s="65">
        <f>'ادخال البيانات (ث مقررات)'!H314</f>
        <v>0</v>
      </c>
      <c r="K313" s="81">
        <f t="shared" si="28"/>
        <v>0</v>
      </c>
      <c r="L313" s="64">
        <f>'ادخال البيانات (ث مقررات)'!I314</f>
        <v>0</v>
      </c>
      <c r="M313" s="81">
        <f t="shared" si="29"/>
        <v>0</v>
      </c>
      <c r="N313" s="65">
        <f>'ادخال البيانات (ث مقررات)'!J314</f>
        <v>0</v>
      </c>
      <c r="O313" s="81">
        <f t="shared" si="30"/>
        <v>0</v>
      </c>
      <c r="P313" s="11"/>
    </row>
    <row r="314" spans="4:16" x14ac:dyDescent="0.3">
      <c r="D314" s="64">
        <f>'ادخال البيانات (ث مقررات)'!E315</f>
        <v>0</v>
      </c>
      <c r="E314" s="81">
        <f t="shared" si="25"/>
        <v>0</v>
      </c>
      <c r="F314" s="65">
        <f>'ادخال البيانات (ث مقررات)'!F315</f>
        <v>0</v>
      </c>
      <c r="G314" s="81">
        <f t="shared" si="26"/>
        <v>0</v>
      </c>
      <c r="H314" s="64">
        <f>'ادخال البيانات (ث مقررات)'!G315</f>
        <v>0</v>
      </c>
      <c r="I314" s="81">
        <f t="shared" si="27"/>
        <v>0</v>
      </c>
      <c r="J314" s="65">
        <f>'ادخال البيانات (ث مقررات)'!H315</f>
        <v>0</v>
      </c>
      <c r="K314" s="81">
        <f t="shared" si="28"/>
        <v>0</v>
      </c>
      <c r="L314" s="64">
        <f>'ادخال البيانات (ث مقررات)'!I315</f>
        <v>0</v>
      </c>
      <c r="M314" s="81">
        <f t="shared" si="29"/>
        <v>0</v>
      </c>
      <c r="N314" s="65">
        <f>'ادخال البيانات (ث مقررات)'!J315</f>
        <v>0</v>
      </c>
      <c r="O314" s="81">
        <f t="shared" si="30"/>
        <v>0</v>
      </c>
      <c r="P314" s="11"/>
    </row>
    <row r="315" spans="4:16" x14ac:dyDescent="0.3">
      <c r="D315" s="64">
        <f>'ادخال البيانات (ث مقررات)'!E316</f>
        <v>0</v>
      </c>
      <c r="E315" s="81">
        <f t="shared" si="25"/>
        <v>0</v>
      </c>
      <c r="F315" s="65">
        <f>'ادخال البيانات (ث مقررات)'!F316</f>
        <v>0</v>
      </c>
      <c r="G315" s="81">
        <f t="shared" si="26"/>
        <v>0</v>
      </c>
      <c r="H315" s="64">
        <f>'ادخال البيانات (ث مقررات)'!G316</f>
        <v>0</v>
      </c>
      <c r="I315" s="81">
        <f t="shared" si="27"/>
        <v>0</v>
      </c>
      <c r="J315" s="65">
        <f>'ادخال البيانات (ث مقررات)'!H316</f>
        <v>0</v>
      </c>
      <c r="K315" s="81">
        <f t="shared" si="28"/>
        <v>0</v>
      </c>
      <c r="L315" s="64">
        <f>'ادخال البيانات (ث مقررات)'!I316</f>
        <v>0</v>
      </c>
      <c r="M315" s="81">
        <f t="shared" si="29"/>
        <v>0</v>
      </c>
      <c r="N315" s="65">
        <f>'ادخال البيانات (ث مقررات)'!J316</f>
        <v>0</v>
      </c>
      <c r="O315" s="81">
        <f t="shared" si="30"/>
        <v>0</v>
      </c>
      <c r="P315" s="11"/>
    </row>
    <row r="316" spans="4:16" x14ac:dyDescent="0.3">
      <c r="D316" s="64">
        <f>'ادخال البيانات (ث مقررات)'!E317</f>
        <v>0</v>
      </c>
      <c r="E316" s="81">
        <f t="shared" si="25"/>
        <v>0</v>
      </c>
      <c r="F316" s="65">
        <f>'ادخال البيانات (ث مقررات)'!F317</f>
        <v>0</v>
      </c>
      <c r="G316" s="81">
        <f t="shared" si="26"/>
        <v>0</v>
      </c>
      <c r="H316" s="64">
        <f>'ادخال البيانات (ث مقررات)'!G317</f>
        <v>0</v>
      </c>
      <c r="I316" s="81">
        <f t="shared" si="27"/>
        <v>0</v>
      </c>
      <c r="J316" s="65">
        <f>'ادخال البيانات (ث مقررات)'!H317</f>
        <v>0</v>
      </c>
      <c r="K316" s="81">
        <f t="shared" si="28"/>
        <v>0</v>
      </c>
      <c r="L316" s="64">
        <f>'ادخال البيانات (ث مقررات)'!I317</f>
        <v>0</v>
      </c>
      <c r="M316" s="81">
        <f t="shared" si="29"/>
        <v>0</v>
      </c>
      <c r="N316" s="65">
        <f>'ادخال البيانات (ث مقررات)'!J317</f>
        <v>0</v>
      </c>
      <c r="O316" s="81">
        <f t="shared" si="30"/>
        <v>0</v>
      </c>
      <c r="P316" s="11"/>
    </row>
    <row r="317" spans="4:16" x14ac:dyDescent="0.3">
      <c r="D317" s="64">
        <f>'ادخال البيانات (ث مقررات)'!E318</f>
        <v>0</v>
      </c>
      <c r="E317" s="81">
        <f t="shared" si="25"/>
        <v>0</v>
      </c>
      <c r="F317" s="65">
        <f>'ادخال البيانات (ث مقررات)'!F318</f>
        <v>0</v>
      </c>
      <c r="G317" s="81">
        <f t="shared" si="26"/>
        <v>0</v>
      </c>
      <c r="H317" s="64">
        <f>'ادخال البيانات (ث مقررات)'!G318</f>
        <v>0</v>
      </c>
      <c r="I317" s="81">
        <f t="shared" si="27"/>
        <v>0</v>
      </c>
      <c r="J317" s="65">
        <f>'ادخال البيانات (ث مقررات)'!H318</f>
        <v>0</v>
      </c>
      <c r="K317" s="81">
        <f t="shared" si="28"/>
        <v>0</v>
      </c>
      <c r="L317" s="64">
        <f>'ادخال البيانات (ث مقررات)'!I318</f>
        <v>0</v>
      </c>
      <c r="M317" s="81">
        <f t="shared" si="29"/>
        <v>0</v>
      </c>
      <c r="N317" s="65">
        <f>'ادخال البيانات (ث مقررات)'!J318</f>
        <v>0</v>
      </c>
      <c r="O317" s="81">
        <f t="shared" si="30"/>
        <v>0</v>
      </c>
      <c r="P317" s="11"/>
    </row>
    <row r="318" spans="4:16" x14ac:dyDescent="0.3">
      <c r="D318" s="64">
        <f>'ادخال البيانات (ث مقررات)'!E319</f>
        <v>0</v>
      </c>
      <c r="E318" s="81">
        <f t="shared" si="25"/>
        <v>0</v>
      </c>
      <c r="F318" s="65">
        <f>'ادخال البيانات (ث مقررات)'!F319</f>
        <v>0</v>
      </c>
      <c r="G318" s="81">
        <f t="shared" si="26"/>
        <v>0</v>
      </c>
      <c r="H318" s="64">
        <f>'ادخال البيانات (ث مقررات)'!G319</f>
        <v>0</v>
      </c>
      <c r="I318" s="81">
        <f t="shared" si="27"/>
        <v>0</v>
      </c>
      <c r="J318" s="65">
        <f>'ادخال البيانات (ث مقررات)'!H319</f>
        <v>0</v>
      </c>
      <c r="K318" s="81">
        <f t="shared" si="28"/>
        <v>0</v>
      </c>
      <c r="L318" s="64">
        <f>'ادخال البيانات (ث مقررات)'!I319</f>
        <v>0</v>
      </c>
      <c r="M318" s="81">
        <f t="shared" si="29"/>
        <v>0</v>
      </c>
      <c r="N318" s="65">
        <f>'ادخال البيانات (ث مقررات)'!J319</f>
        <v>0</v>
      </c>
      <c r="O318" s="81">
        <f t="shared" si="30"/>
        <v>0</v>
      </c>
      <c r="P318" s="11"/>
    </row>
    <row r="319" spans="4:16" x14ac:dyDescent="0.3">
      <c r="D319" s="64">
        <f>'ادخال البيانات (ث مقررات)'!E320</f>
        <v>0</v>
      </c>
      <c r="E319" s="81">
        <f t="shared" si="25"/>
        <v>0</v>
      </c>
      <c r="F319" s="65">
        <f>'ادخال البيانات (ث مقررات)'!F320</f>
        <v>0</v>
      </c>
      <c r="G319" s="81">
        <f t="shared" si="26"/>
        <v>0</v>
      </c>
      <c r="H319" s="64">
        <f>'ادخال البيانات (ث مقررات)'!G320</f>
        <v>0</v>
      </c>
      <c r="I319" s="81">
        <f t="shared" si="27"/>
        <v>0</v>
      </c>
      <c r="J319" s="65">
        <f>'ادخال البيانات (ث مقررات)'!H320</f>
        <v>0</v>
      </c>
      <c r="K319" s="81">
        <f t="shared" si="28"/>
        <v>0</v>
      </c>
      <c r="L319" s="64">
        <f>'ادخال البيانات (ث مقررات)'!I320</f>
        <v>0</v>
      </c>
      <c r="M319" s="81">
        <f t="shared" si="29"/>
        <v>0</v>
      </c>
      <c r="N319" s="65">
        <f>'ادخال البيانات (ث مقررات)'!J320</f>
        <v>0</v>
      </c>
      <c r="O319" s="81">
        <f t="shared" si="30"/>
        <v>0</v>
      </c>
      <c r="P319" s="11"/>
    </row>
    <row r="320" spans="4:16" x14ac:dyDescent="0.3">
      <c r="D320" s="64">
        <f>'ادخال البيانات (ث مقررات)'!E321</f>
        <v>0</v>
      </c>
      <c r="E320" s="81">
        <f t="shared" si="25"/>
        <v>0</v>
      </c>
      <c r="F320" s="65">
        <f>'ادخال البيانات (ث مقررات)'!F321</f>
        <v>0</v>
      </c>
      <c r="G320" s="81">
        <f t="shared" si="26"/>
        <v>0</v>
      </c>
      <c r="H320" s="64">
        <f>'ادخال البيانات (ث مقررات)'!G321</f>
        <v>0</v>
      </c>
      <c r="I320" s="81">
        <f t="shared" si="27"/>
        <v>0</v>
      </c>
      <c r="J320" s="65">
        <f>'ادخال البيانات (ث مقررات)'!H321</f>
        <v>0</v>
      </c>
      <c r="K320" s="81">
        <f t="shared" si="28"/>
        <v>0</v>
      </c>
      <c r="L320" s="64">
        <f>'ادخال البيانات (ث مقررات)'!I321</f>
        <v>0</v>
      </c>
      <c r="M320" s="81">
        <f t="shared" si="29"/>
        <v>0</v>
      </c>
      <c r="N320" s="65">
        <f>'ادخال البيانات (ث مقررات)'!J321</f>
        <v>0</v>
      </c>
      <c r="O320" s="81">
        <f t="shared" si="30"/>
        <v>0</v>
      </c>
      <c r="P320" s="11"/>
    </row>
    <row r="321" spans="4:16" x14ac:dyDescent="0.3">
      <c r="D321" s="64">
        <f>'ادخال البيانات (ث مقررات)'!E322</f>
        <v>0</v>
      </c>
      <c r="E321" s="81">
        <f t="shared" si="25"/>
        <v>0</v>
      </c>
      <c r="F321" s="65">
        <f>'ادخال البيانات (ث مقررات)'!F322</f>
        <v>0</v>
      </c>
      <c r="G321" s="81">
        <f t="shared" si="26"/>
        <v>0</v>
      </c>
      <c r="H321" s="64">
        <f>'ادخال البيانات (ث مقررات)'!G322</f>
        <v>0</v>
      </c>
      <c r="I321" s="81">
        <f t="shared" si="27"/>
        <v>0</v>
      </c>
      <c r="J321" s="65">
        <f>'ادخال البيانات (ث مقررات)'!H322</f>
        <v>0</v>
      </c>
      <c r="K321" s="81">
        <f t="shared" si="28"/>
        <v>0</v>
      </c>
      <c r="L321" s="64">
        <f>'ادخال البيانات (ث مقررات)'!I322</f>
        <v>0</v>
      </c>
      <c r="M321" s="81">
        <f t="shared" si="29"/>
        <v>0</v>
      </c>
      <c r="N321" s="65">
        <f>'ادخال البيانات (ث مقررات)'!J322</f>
        <v>0</v>
      </c>
      <c r="O321" s="81">
        <f t="shared" si="30"/>
        <v>0</v>
      </c>
      <c r="P321" s="11"/>
    </row>
    <row r="322" spans="4:16" x14ac:dyDescent="0.3">
      <c r="D322" s="64">
        <f>'ادخال البيانات (ث مقررات)'!E323</f>
        <v>0</v>
      </c>
      <c r="E322" s="81">
        <f t="shared" si="25"/>
        <v>0</v>
      </c>
      <c r="F322" s="65">
        <f>'ادخال البيانات (ث مقررات)'!F323</f>
        <v>0</v>
      </c>
      <c r="G322" s="81">
        <f t="shared" si="26"/>
        <v>0</v>
      </c>
      <c r="H322" s="64">
        <f>'ادخال البيانات (ث مقررات)'!G323</f>
        <v>0</v>
      </c>
      <c r="I322" s="81">
        <f t="shared" si="27"/>
        <v>0</v>
      </c>
      <c r="J322" s="65">
        <f>'ادخال البيانات (ث مقررات)'!H323</f>
        <v>0</v>
      </c>
      <c r="K322" s="81">
        <f t="shared" si="28"/>
        <v>0</v>
      </c>
      <c r="L322" s="64">
        <f>'ادخال البيانات (ث مقررات)'!I323</f>
        <v>0</v>
      </c>
      <c r="M322" s="81">
        <f t="shared" si="29"/>
        <v>0</v>
      </c>
      <c r="N322" s="65">
        <f>'ادخال البيانات (ث مقررات)'!J323</f>
        <v>0</v>
      </c>
      <c r="O322" s="81">
        <f t="shared" si="30"/>
        <v>0</v>
      </c>
      <c r="P322" s="11"/>
    </row>
    <row r="323" spans="4:16" x14ac:dyDescent="0.3">
      <c r="D323" s="64">
        <f>'ادخال البيانات (ث مقررات)'!E324</f>
        <v>0</v>
      </c>
      <c r="E323" s="81">
        <f t="shared" si="25"/>
        <v>0</v>
      </c>
      <c r="F323" s="65">
        <f>'ادخال البيانات (ث مقررات)'!F324</f>
        <v>0</v>
      </c>
      <c r="G323" s="81">
        <f t="shared" si="26"/>
        <v>0</v>
      </c>
      <c r="H323" s="64">
        <f>'ادخال البيانات (ث مقررات)'!G324</f>
        <v>0</v>
      </c>
      <c r="I323" s="81">
        <f t="shared" si="27"/>
        <v>0</v>
      </c>
      <c r="J323" s="65">
        <f>'ادخال البيانات (ث مقررات)'!H324</f>
        <v>0</v>
      </c>
      <c r="K323" s="81">
        <f t="shared" si="28"/>
        <v>0</v>
      </c>
      <c r="L323" s="64">
        <f>'ادخال البيانات (ث مقررات)'!I324</f>
        <v>0</v>
      </c>
      <c r="M323" s="81">
        <f t="shared" si="29"/>
        <v>0</v>
      </c>
      <c r="N323" s="65">
        <f>'ادخال البيانات (ث مقررات)'!J324</f>
        <v>0</v>
      </c>
      <c r="O323" s="81">
        <f t="shared" si="30"/>
        <v>0</v>
      </c>
      <c r="P323" s="11"/>
    </row>
    <row r="324" spans="4:16" x14ac:dyDescent="0.3">
      <c r="D324" s="64">
        <f>'ادخال البيانات (ث مقررات)'!E325</f>
        <v>0</v>
      </c>
      <c r="E324" s="81">
        <f t="shared" si="25"/>
        <v>0</v>
      </c>
      <c r="F324" s="65">
        <f>'ادخال البيانات (ث مقررات)'!F325</f>
        <v>0</v>
      </c>
      <c r="G324" s="81">
        <f t="shared" si="26"/>
        <v>0</v>
      </c>
      <c r="H324" s="64">
        <f>'ادخال البيانات (ث مقررات)'!G325</f>
        <v>0</v>
      </c>
      <c r="I324" s="81">
        <f t="shared" si="27"/>
        <v>0</v>
      </c>
      <c r="J324" s="65">
        <f>'ادخال البيانات (ث مقررات)'!H325</f>
        <v>0</v>
      </c>
      <c r="K324" s="81">
        <f t="shared" si="28"/>
        <v>0</v>
      </c>
      <c r="L324" s="64">
        <f>'ادخال البيانات (ث مقررات)'!I325</f>
        <v>0</v>
      </c>
      <c r="M324" s="81">
        <f t="shared" si="29"/>
        <v>0</v>
      </c>
      <c r="N324" s="65">
        <f>'ادخال البيانات (ث مقررات)'!J325</f>
        <v>0</v>
      </c>
      <c r="O324" s="81">
        <f t="shared" si="30"/>
        <v>0</v>
      </c>
      <c r="P324" s="11"/>
    </row>
    <row r="325" spans="4:16" x14ac:dyDescent="0.3">
      <c r="D325" s="64">
        <f>'ادخال البيانات (ث مقررات)'!E326</f>
        <v>0</v>
      </c>
      <c r="E325" s="81">
        <f t="shared" si="25"/>
        <v>0</v>
      </c>
      <c r="F325" s="65">
        <f>'ادخال البيانات (ث مقررات)'!F326</f>
        <v>0</v>
      </c>
      <c r="G325" s="81">
        <f t="shared" si="26"/>
        <v>0</v>
      </c>
      <c r="H325" s="64">
        <f>'ادخال البيانات (ث مقررات)'!G326</f>
        <v>0</v>
      </c>
      <c r="I325" s="81">
        <f t="shared" si="27"/>
        <v>0</v>
      </c>
      <c r="J325" s="65">
        <f>'ادخال البيانات (ث مقررات)'!H326</f>
        <v>0</v>
      </c>
      <c r="K325" s="81">
        <f t="shared" si="28"/>
        <v>0</v>
      </c>
      <c r="L325" s="64">
        <f>'ادخال البيانات (ث مقررات)'!I326</f>
        <v>0</v>
      </c>
      <c r="M325" s="81">
        <f t="shared" si="29"/>
        <v>0</v>
      </c>
      <c r="N325" s="65">
        <f>'ادخال البيانات (ث مقررات)'!J326</f>
        <v>0</v>
      </c>
      <c r="O325" s="81">
        <f t="shared" si="30"/>
        <v>0</v>
      </c>
      <c r="P325" s="11"/>
    </row>
    <row r="326" spans="4:16" x14ac:dyDescent="0.3">
      <c r="D326" s="64">
        <f>'ادخال البيانات (ث مقررات)'!E327</f>
        <v>0</v>
      </c>
      <c r="E326" s="81">
        <f t="shared" si="25"/>
        <v>0</v>
      </c>
      <c r="F326" s="65">
        <f>'ادخال البيانات (ث مقررات)'!F327</f>
        <v>0</v>
      </c>
      <c r="G326" s="81">
        <f t="shared" si="26"/>
        <v>0</v>
      </c>
      <c r="H326" s="64">
        <f>'ادخال البيانات (ث مقررات)'!G327</f>
        <v>0</v>
      </c>
      <c r="I326" s="81">
        <f t="shared" si="27"/>
        <v>0</v>
      </c>
      <c r="J326" s="65">
        <f>'ادخال البيانات (ث مقررات)'!H327</f>
        <v>0</v>
      </c>
      <c r="K326" s="81">
        <f t="shared" si="28"/>
        <v>0</v>
      </c>
      <c r="L326" s="64">
        <f>'ادخال البيانات (ث مقررات)'!I327</f>
        <v>0</v>
      </c>
      <c r="M326" s="81">
        <f t="shared" si="29"/>
        <v>0</v>
      </c>
      <c r="N326" s="65">
        <f>'ادخال البيانات (ث مقررات)'!J327</f>
        <v>0</v>
      </c>
      <c r="O326" s="81">
        <f t="shared" si="30"/>
        <v>0</v>
      </c>
      <c r="P326" s="11"/>
    </row>
    <row r="327" spans="4:16" x14ac:dyDescent="0.3">
      <c r="D327" s="64">
        <f>'ادخال البيانات (ث مقررات)'!E328</f>
        <v>0</v>
      </c>
      <c r="E327" s="81">
        <f t="shared" si="25"/>
        <v>0</v>
      </c>
      <c r="F327" s="65">
        <f>'ادخال البيانات (ث مقررات)'!F328</f>
        <v>0</v>
      </c>
      <c r="G327" s="81">
        <f t="shared" si="26"/>
        <v>0</v>
      </c>
      <c r="H327" s="64">
        <f>'ادخال البيانات (ث مقررات)'!G328</f>
        <v>0</v>
      </c>
      <c r="I327" s="81">
        <f t="shared" si="27"/>
        <v>0</v>
      </c>
      <c r="J327" s="65">
        <f>'ادخال البيانات (ث مقررات)'!H328</f>
        <v>0</v>
      </c>
      <c r="K327" s="81">
        <f t="shared" si="28"/>
        <v>0</v>
      </c>
      <c r="L327" s="64">
        <f>'ادخال البيانات (ث مقررات)'!I328</f>
        <v>0</v>
      </c>
      <c r="M327" s="81">
        <f t="shared" si="29"/>
        <v>0</v>
      </c>
      <c r="N327" s="65">
        <f>'ادخال البيانات (ث مقررات)'!J328</f>
        <v>0</v>
      </c>
      <c r="O327" s="81">
        <f t="shared" si="30"/>
        <v>0</v>
      </c>
      <c r="P327" s="11"/>
    </row>
    <row r="328" spans="4:16" x14ac:dyDescent="0.3">
      <c r="D328" s="64">
        <f>'ادخال البيانات (ث مقررات)'!E329</f>
        <v>0</v>
      </c>
      <c r="E328" s="81">
        <f t="shared" si="25"/>
        <v>0</v>
      </c>
      <c r="F328" s="65">
        <f>'ادخال البيانات (ث مقررات)'!F329</f>
        <v>0</v>
      </c>
      <c r="G328" s="81">
        <f t="shared" si="26"/>
        <v>0</v>
      </c>
      <c r="H328" s="64">
        <f>'ادخال البيانات (ث مقررات)'!G329</f>
        <v>0</v>
      </c>
      <c r="I328" s="81">
        <f t="shared" si="27"/>
        <v>0</v>
      </c>
      <c r="J328" s="65">
        <f>'ادخال البيانات (ث مقررات)'!H329</f>
        <v>0</v>
      </c>
      <c r="K328" s="81">
        <f t="shared" si="28"/>
        <v>0</v>
      </c>
      <c r="L328" s="64">
        <f>'ادخال البيانات (ث مقررات)'!I329</f>
        <v>0</v>
      </c>
      <c r="M328" s="81">
        <f t="shared" si="29"/>
        <v>0</v>
      </c>
      <c r="N328" s="65">
        <f>'ادخال البيانات (ث مقررات)'!J329</f>
        <v>0</v>
      </c>
      <c r="O328" s="81">
        <f t="shared" si="30"/>
        <v>0</v>
      </c>
      <c r="P328" s="11"/>
    </row>
    <row r="329" spans="4:16" x14ac:dyDescent="0.3">
      <c r="D329" s="64">
        <f>'ادخال البيانات (ث مقررات)'!E330</f>
        <v>0</v>
      </c>
      <c r="E329" s="81">
        <f t="shared" si="25"/>
        <v>0</v>
      </c>
      <c r="F329" s="65">
        <f>'ادخال البيانات (ث مقررات)'!F330</f>
        <v>0</v>
      </c>
      <c r="G329" s="81">
        <f t="shared" si="26"/>
        <v>0</v>
      </c>
      <c r="H329" s="64">
        <f>'ادخال البيانات (ث مقررات)'!G330</f>
        <v>0</v>
      </c>
      <c r="I329" s="81">
        <f t="shared" si="27"/>
        <v>0</v>
      </c>
      <c r="J329" s="65">
        <f>'ادخال البيانات (ث مقررات)'!H330</f>
        <v>0</v>
      </c>
      <c r="K329" s="81">
        <f t="shared" si="28"/>
        <v>0</v>
      </c>
      <c r="L329" s="64">
        <f>'ادخال البيانات (ث مقررات)'!I330</f>
        <v>0</v>
      </c>
      <c r="M329" s="81">
        <f t="shared" si="29"/>
        <v>0</v>
      </c>
      <c r="N329" s="65">
        <f>'ادخال البيانات (ث مقررات)'!J330</f>
        <v>0</v>
      </c>
      <c r="O329" s="81">
        <f t="shared" si="30"/>
        <v>0</v>
      </c>
      <c r="P329" s="11"/>
    </row>
    <row r="330" spans="4:16" x14ac:dyDescent="0.3">
      <c r="D330" s="64">
        <f>'ادخال البيانات (ث مقررات)'!E331</f>
        <v>0</v>
      </c>
      <c r="E330" s="81">
        <f t="shared" si="25"/>
        <v>0</v>
      </c>
      <c r="F330" s="65">
        <f>'ادخال البيانات (ث مقررات)'!F331</f>
        <v>0</v>
      </c>
      <c r="G330" s="81">
        <f t="shared" si="26"/>
        <v>0</v>
      </c>
      <c r="H330" s="64">
        <f>'ادخال البيانات (ث مقررات)'!G331</f>
        <v>0</v>
      </c>
      <c r="I330" s="81">
        <f t="shared" si="27"/>
        <v>0</v>
      </c>
      <c r="J330" s="65">
        <f>'ادخال البيانات (ث مقررات)'!H331</f>
        <v>0</v>
      </c>
      <c r="K330" s="81">
        <f t="shared" si="28"/>
        <v>0</v>
      </c>
      <c r="L330" s="64">
        <f>'ادخال البيانات (ث مقررات)'!I331</f>
        <v>0</v>
      </c>
      <c r="M330" s="81">
        <f t="shared" si="29"/>
        <v>0</v>
      </c>
      <c r="N330" s="65">
        <f>'ادخال البيانات (ث مقررات)'!J331</f>
        <v>0</v>
      </c>
      <c r="O330" s="81">
        <f t="shared" si="30"/>
        <v>0</v>
      </c>
      <c r="P330" s="11"/>
    </row>
    <row r="331" spans="4:16" x14ac:dyDescent="0.3">
      <c r="D331" s="64">
        <f>'ادخال البيانات (ث مقررات)'!E332</f>
        <v>0</v>
      </c>
      <c r="E331" s="81">
        <f t="shared" si="25"/>
        <v>0</v>
      </c>
      <c r="F331" s="65">
        <f>'ادخال البيانات (ث مقررات)'!F332</f>
        <v>0</v>
      </c>
      <c r="G331" s="81">
        <f t="shared" si="26"/>
        <v>0</v>
      </c>
      <c r="H331" s="64">
        <f>'ادخال البيانات (ث مقررات)'!G332</f>
        <v>0</v>
      </c>
      <c r="I331" s="81">
        <f t="shared" si="27"/>
        <v>0</v>
      </c>
      <c r="J331" s="65">
        <f>'ادخال البيانات (ث مقررات)'!H332</f>
        <v>0</v>
      </c>
      <c r="K331" s="81">
        <f t="shared" si="28"/>
        <v>0</v>
      </c>
      <c r="L331" s="64">
        <f>'ادخال البيانات (ث مقررات)'!I332</f>
        <v>0</v>
      </c>
      <c r="M331" s="81">
        <f t="shared" si="29"/>
        <v>0</v>
      </c>
      <c r="N331" s="65">
        <f>'ادخال البيانات (ث مقررات)'!J332</f>
        <v>0</v>
      </c>
      <c r="O331" s="81">
        <f t="shared" si="30"/>
        <v>0</v>
      </c>
      <c r="P331" s="11"/>
    </row>
    <row r="332" spans="4:16" x14ac:dyDescent="0.3">
      <c r="D332" s="64">
        <f>'ادخال البيانات (ث مقررات)'!E333</f>
        <v>0</v>
      </c>
      <c r="E332" s="81">
        <f t="shared" si="25"/>
        <v>0</v>
      </c>
      <c r="F332" s="65">
        <f>'ادخال البيانات (ث مقررات)'!F333</f>
        <v>0</v>
      </c>
      <c r="G332" s="81">
        <f t="shared" si="26"/>
        <v>0</v>
      </c>
      <c r="H332" s="64">
        <f>'ادخال البيانات (ث مقررات)'!G333</f>
        <v>0</v>
      </c>
      <c r="I332" s="81">
        <f t="shared" si="27"/>
        <v>0</v>
      </c>
      <c r="J332" s="65">
        <f>'ادخال البيانات (ث مقررات)'!H333</f>
        <v>0</v>
      </c>
      <c r="K332" s="81">
        <f t="shared" si="28"/>
        <v>0</v>
      </c>
      <c r="L332" s="64">
        <f>'ادخال البيانات (ث مقررات)'!I333</f>
        <v>0</v>
      </c>
      <c r="M332" s="81">
        <f t="shared" si="29"/>
        <v>0</v>
      </c>
      <c r="N332" s="65">
        <f>'ادخال البيانات (ث مقررات)'!J333</f>
        <v>0</v>
      </c>
      <c r="O332" s="81">
        <f t="shared" si="30"/>
        <v>0</v>
      </c>
      <c r="P332" s="11"/>
    </row>
    <row r="333" spans="4:16" x14ac:dyDescent="0.3">
      <c r="D333" s="64">
        <f>'ادخال البيانات (ث مقررات)'!E334</f>
        <v>0</v>
      </c>
      <c r="E333" s="81">
        <f t="shared" si="25"/>
        <v>0</v>
      </c>
      <c r="F333" s="65">
        <f>'ادخال البيانات (ث مقررات)'!F334</f>
        <v>0</v>
      </c>
      <c r="G333" s="81">
        <f t="shared" si="26"/>
        <v>0</v>
      </c>
      <c r="H333" s="64">
        <f>'ادخال البيانات (ث مقررات)'!G334</f>
        <v>0</v>
      </c>
      <c r="I333" s="81">
        <f t="shared" si="27"/>
        <v>0</v>
      </c>
      <c r="J333" s="65">
        <f>'ادخال البيانات (ث مقررات)'!H334</f>
        <v>0</v>
      </c>
      <c r="K333" s="81">
        <f t="shared" si="28"/>
        <v>0</v>
      </c>
      <c r="L333" s="64">
        <f>'ادخال البيانات (ث مقررات)'!I334</f>
        <v>0</v>
      </c>
      <c r="M333" s="81">
        <f t="shared" si="29"/>
        <v>0</v>
      </c>
      <c r="N333" s="65">
        <f>'ادخال البيانات (ث مقررات)'!J334</f>
        <v>0</v>
      </c>
      <c r="O333" s="81">
        <f t="shared" si="30"/>
        <v>0</v>
      </c>
      <c r="P333" s="11"/>
    </row>
    <row r="334" spans="4:16" x14ac:dyDescent="0.3">
      <c r="D334" s="64">
        <f>'ادخال البيانات (ث مقررات)'!E335</f>
        <v>0</v>
      </c>
      <c r="E334" s="81">
        <f t="shared" ref="E334:E397" si="31">D334/$O$8</f>
        <v>0</v>
      </c>
      <c r="F334" s="65">
        <f>'ادخال البيانات (ث مقررات)'!F335</f>
        <v>0</v>
      </c>
      <c r="G334" s="81">
        <f t="shared" ref="G334:G397" si="32">F334/$O$8</f>
        <v>0</v>
      </c>
      <c r="H334" s="64">
        <f>'ادخال البيانات (ث مقررات)'!G335</f>
        <v>0</v>
      </c>
      <c r="I334" s="81">
        <f t="shared" ref="I334:I397" si="33">H334/$O$8</f>
        <v>0</v>
      </c>
      <c r="J334" s="65">
        <f>'ادخال البيانات (ث مقررات)'!H335</f>
        <v>0</v>
      </c>
      <c r="K334" s="81">
        <f t="shared" ref="K334:K397" si="34">J334/$O$8</f>
        <v>0</v>
      </c>
      <c r="L334" s="64">
        <f>'ادخال البيانات (ث مقررات)'!I335</f>
        <v>0</v>
      </c>
      <c r="M334" s="81">
        <f t="shared" ref="M334:M397" si="35">L334/$O$8</f>
        <v>0</v>
      </c>
      <c r="N334" s="65">
        <f>'ادخال البيانات (ث مقررات)'!J335</f>
        <v>0</v>
      </c>
      <c r="O334" s="81">
        <f t="shared" ref="O334:O397" si="36">N334/$O$8</f>
        <v>0</v>
      </c>
      <c r="P334" s="11"/>
    </row>
    <row r="335" spans="4:16" x14ac:dyDescent="0.3">
      <c r="D335" s="64">
        <f>'ادخال البيانات (ث مقررات)'!E336</f>
        <v>0</v>
      </c>
      <c r="E335" s="81">
        <f t="shared" si="31"/>
        <v>0</v>
      </c>
      <c r="F335" s="65">
        <f>'ادخال البيانات (ث مقررات)'!F336</f>
        <v>0</v>
      </c>
      <c r="G335" s="81">
        <f t="shared" si="32"/>
        <v>0</v>
      </c>
      <c r="H335" s="64">
        <f>'ادخال البيانات (ث مقررات)'!G336</f>
        <v>0</v>
      </c>
      <c r="I335" s="81">
        <f t="shared" si="33"/>
        <v>0</v>
      </c>
      <c r="J335" s="65">
        <f>'ادخال البيانات (ث مقررات)'!H336</f>
        <v>0</v>
      </c>
      <c r="K335" s="81">
        <f t="shared" si="34"/>
        <v>0</v>
      </c>
      <c r="L335" s="64">
        <f>'ادخال البيانات (ث مقررات)'!I336</f>
        <v>0</v>
      </c>
      <c r="M335" s="81">
        <f t="shared" si="35"/>
        <v>0</v>
      </c>
      <c r="N335" s="65">
        <f>'ادخال البيانات (ث مقررات)'!J336</f>
        <v>0</v>
      </c>
      <c r="O335" s="81">
        <f t="shared" si="36"/>
        <v>0</v>
      </c>
      <c r="P335" s="11"/>
    </row>
    <row r="336" spans="4:16" x14ac:dyDescent="0.3">
      <c r="D336" s="64">
        <f>'ادخال البيانات (ث مقررات)'!E337</f>
        <v>0</v>
      </c>
      <c r="E336" s="81">
        <f t="shared" si="31"/>
        <v>0</v>
      </c>
      <c r="F336" s="65">
        <f>'ادخال البيانات (ث مقررات)'!F337</f>
        <v>0</v>
      </c>
      <c r="G336" s="81">
        <f t="shared" si="32"/>
        <v>0</v>
      </c>
      <c r="H336" s="64">
        <f>'ادخال البيانات (ث مقررات)'!G337</f>
        <v>0</v>
      </c>
      <c r="I336" s="81">
        <f t="shared" si="33"/>
        <v>0</v>
      </c>
      <c r="J336" s="65">
        <f>'ادخال البيانات (ث مقررات)'!H337</f>
        <v>0</v>
      </c>
      <c r="K336" s="81">
        <f t="shared" si="34"/>
        <v>0</v>
      </c>
      <c r="L336" s="64">
        <f>'ادخال البيانات (ث مقررات)'!I337</f>
        <v>0</v>
      </c>
      <c r="M336" s="81">
        <f t="shared" si="35"/>
        <v>0</v>
      </c>
      <c r="N336" s="65">
        <f>'ادخال البيانات (ث مقررات)'!J337</f>
        <v>0</v>
      </c>
      <c r="O336" s="81">
        <f t="shared" si="36"/>
        <v>0</v>
      </c>
      <c r="P336" s="11"/>
    </row>
    <row r="337" spans="4:16" x14ac:dyDescent="0.3">
      <c r="D337" s="64">
        <f>'ادخال البيانات (ث مقررات)'!E338</f>
        <v>0</v>
      </c>
      <c r="E337" s="81">
        <f t="shared" si="31"/>
        <v>0</v>
      </c>
      <c r="F337" s="65">
        <f>'ادخال البيانات (ث مقررات)'!F338</f>
        <v>0</v>
      </c>
      <c r="G337" s="81">
        <f t="shared" si="32"/>
        <v>0</v>
      </c>
      <c r="H337" s="64">
        <f>'ادخال البيانات (ث مقررات)'!G338</f>
        <v>0</v>
      </c>
      <c r="I337" s="81">
        <f t="shared" si="33"/>
        <v>0</v>
      </c>
      <c r="J337" s="65">
        <f>'ادخال البيانات (ث مقررات)'!H338</f>
        <v>0</v>
      </c>
      <c r="K337" s="81">
        <f t="shared" si="34"/>
        <v>0</v>
      </c>
      <c r="L337" s="64">
        <f>'ادخال البيانات (ث مقررات)'!I338</f>
        <v>0</v>
      </c>
      <c r="M337" s="81">
        <f t="shared" si="35"/>
        <v>0</v>
      </c>
      <c r="N337" s="65">
        <f>'ادخال البيانات (ث مقررات)'!J338</f>
        <v>0</v>
      </c>
      <c r="O337" s="81">
        <f t="shared" si="36"/>
        <v>0</v>
      </c>
      <c r="P337" s="11"/>
    </row>
    <row r="338" spans="4:16" x14ac:dyDescent="0.3">
      <c r="D338" s="64">
        <f>'ادخال البيانات (ث مقررات)'!E339</f>
        <v>0</v>
      </c>
      <c r="E338" s="81">
        <f t="shared" si="31"/>
        <v>0</v>
      </c>
      <c r="F338" s="65">
        <f>'ادخال البيانات (ث مقررات)'!F339</f>
        <v>0</v>
      </c>
      <c r="G338" s="81">
        <f t="shared" si="32"/>
        <v>0</v>
      </c>
      <c r="H338" s="64">
        <f>'ادخال البيانات (ث مقررات)'!G339</f>
        <v>0</v>
      </c>
      <c r="I338" s="81">
        <f t="shared" si="33"/>
        <v>0</v>
      </c>
      <c r="J338" s="65">
        <f>'ادخال البيانات (ث مقررات)'!H339</f>
        <v>0</v>
      </c>
      <c r="K338" s="81">
        <f t="shared" si="34"/>
        <v>0</v>
      </c>
      <c r="L338" s="64">
        <f>'ادخال البيانات (ث مقررات)'!I339</f>
        <v>0</v>
      </c>
      <c r="M338" s="81">
        <f t="shared" si="35"/>
        <v>0</v>
      </c>
      <c r="N338" s="65">
        <f>'ادخال البيانات (ث مقررات)'!J339</f>
        <v>0</v>
      </c>
      <c r="O338" s="81">
        <f t="shared" si="36"/>
        <v>0</v>
      </c>
      <c r="P338" s="11"/>
    </row>
    <row r="339" spans="4:16" x14ac:dyDescent="0.3">
      <c r="D339" s="64">
        <f>'ادخال البيانات (ث مقررات)'!E340</f>
        <v>0</v>
      </c>
      <c r="E339" s="81">
        <f t="shared" si="31"/>
        <v>0</v>
      </c>
      <c r="F339" s="65">
        <f>'ادخال البيانات (ث مقررات)'!F340</f>
        <v>0</v>
      </c>
      <c r="G339" s="81">
        <f t="shared" si="32"/>
        <v>0</v>
      </c>
      <c r="H339" s="64">
        <f>'ادخال البيانات (ث مقررات)'!G340</f>
        <v>0</v>
      </c>
      <c r="I339" s="81">
        <f t="shared" si="33"/>
        <v>0</v>
      </c>
      <c r="J339" s="65">
        <f>'ادخال البيانات (ث مقررات)'!H340</f>
        <v>0</v>
      </c>
      <c r="K339" s="81">
        <f t="shared" si="34"/>
        <v>0</v>
      </c>
      <c r="L339" s="64">
        <f>'ادخال البيانات (ث مقررات)'!I340</f>
        <v>0</v>
      </c>
      <c r="M339" s="81">
        <f t="shared" si="35"/>
        <v>0</v>
      </c>
      <c r="N339" s="65">
        <f>'ادخال البيانات (ث مقررات)'!J340</f>
        <v>0</v>
      </c>
      <c r="O339" s="81">
        <f t="shared" si="36"/>
        <v>0</v>
      </c>
      <c r="P339" s="11"/>
    </row>
    <row r="340" spans="4:16" x14ac:dyDescent="0.3">
      <c r="D340" s="64">
        <f>'ادخال البيانات (ث مقررات)'!E341</f>
        <v>0</v>
      </c>
      <c r="E340" s="81">
        <f t="shared" si="31"/>
        <v>0</v>
      </c>
      <c r="F340" s="65">
        <f>'ادخال البيانات (ث مقررات)'!F341</f>
        <v>0</v>
      </c>
      <c r="G340" s="81">
        <f t="shared" si="32"/>
        <v>0</v>
      </c>
      <c r="H340" s="64">
        <f>'ادخال البيانات (ث مقررات)'!G341</f>
        <v>0</v>
      </c>
      <c r="I340" s="81">
        <f t="shared" si="33"/>
        <v>0</v>
      </c>
      <c r="J340" s="65">
        <f>'ادخال البيانات (ث مقررات)'!H341</f>
        <v>0</v>
      </c>
      <c r="K340" s="81">
        <f t="shared" si="34"/>
        <v>0</v>
      </c>
      <c r="L340" s="64">
        <f>'ادخال البيانات (ث مقررات)'!I341</f>
        <v>0</v>
      </c>
      <c r="M340" s="81">
        <f t="shared" si="35"/>
        <v>0</v>
      </c>
      <c r="N340" s="65">
        <f>'ادخال البيانات (ث مقررات)'!J341</f>
        <v>0</v>
      </c>
      <c r="O340" s="81">
        <f t="shared" si="36"/>
        <v>0</v>
      </c>
      <c r="P340" s="11"/>
    </row>
    <row r="341" spans="4:16" x14ac:dyDescent="0.3">
      <c r="D341" s="64">
        <f>'ادخال البيانات (ث مقررات)'!E342</f>
        <v>0</v>
      </c>
      <c r="E341" s="81">
        <f t="shared" si="31"/>
        <v>0</v>
      </c>
      <c r="F341" s="65">
        <f>'ادخال البيانات (ث مقررات)'!F342</f>
        <v>0</v>
      </c>
      <c r="G341" s="81">
        <f t="shared" si="32"/>
        <v>0</v>
      </c>
      <c r="H341" s="64">
        <f>'ادخال البيانات (ث مقررات)'!G342</f>
        <v>0</v>
      </c>
      <c r="I341" s="81">
        <f t="shared" si="33"/>
        <v>0</v>
      </c>
      <c r="J341" s="65">
        <f>'ادخال البيانات (ث مقررات)'!H342</f>
        <v>0</v>
      </c>
      <c r="K341" s="81">
        <f t="shared" si="34"/>
        <v>0</v>
      </c>
      <c r="L341" s="64">
        <f>'ادخال البيانات (ث مقررات)'!I342</f>
        <v>0</v>
      </c>
      <c r="M341" s="81">
        <f t="shared" si="35"/>
        <v>0</v>
      </c>
      <c r="N341" s="65">
        <f>'ادخال البيانات (ث مقررات)'!J342</f>
        <v>0</v>
      </c>
      <c r="O341" s="81">
        <f t="shared" si="36"/>
        <v>0</v>
      </c>
      <c r="P341" s="11"/>
    </row>
    <row r="342" spans="4:16" x14ac:dyDescent="0.3">
      <c r="D342" s="64">
        <f>'ادخال البيانات (ث مقررات)'!E343</f>
        <v>0</v>
      </c>
      <c r="E342" s="81">
        <f t="shared" si="31"/>
        <v>0</v>
      </c>
      <c r="F342" s="65">
        <f>'ادخال البيانات (ث مقررات)'!F343</f>
        <v>0</v>
      </c>
      <c r="G342" s="81">
        <f t="shared" si="32"/>
        <v>0</v>
      </c>
      <c r="H342" s="64">
        <f>'ادخال البيانات (ث مقررات)'!G343</f>
        <v>0</v>
      </c>
      <c r="I342" s="81">
        <f t="shared" si="33"/>
        <v>0</v>
      </c>
      <c r="J342" s="65">
        <f>'ادخال البيانات (ث مقررات)'!H343</f>
        <v>0</v>
      </c>
      <c r="K342" s="81">
        <f t="shared" si="34"/>
        <v>0</v>
      </c>
      <c r="L342" s="64">
        <f>'ادخال البيانات (ث مقررات)'!I343</f>
        <v>0</v>
      </c>
      <c r="M342" s="81">
        <f t="shared" si="35"/>
        <v>0</v>
      </c>
      <c r="N342" s="65">
        <f>'ادخال البيانات (ث مقررات)'!J343</f>
        <v>0</v>
      </c>
      <c r="O342" s="81">
        <f t="shared" si="36"/>
        <v>0</v>
      </c>
      <c r="P342" s="11"/>
    </row>
    <row r="343" spans="4:16" x14ac:dyDescent="0.3">
      <c r="D343" s="64">
        <f>'ادخال البيانات (ث مقررات)'!E344</f>
        <v>0</v>
      </c>
      <c r="E343" s="81">
        <f t="shared" si="31"/>
        <v>0</v>
      </c>
      <c r="F343" s="65">
        <f>'ادخال البيانات (ث مقررات)'!F344</f>
        <v>0</v>
      </c>
      <c r="G343" s="81">
        <f t="shared" si="32"/>
        <v>0</v>
      </c>
      <c r="H343" s="64">
        <f>'ادخال البيانات (ث مقررات)'!G344</f>
        <v>0</v>
      </c>
      <c r="I343" s="81">
        <f t="shared" si="33"/>
        <v>0</v>
      </c>
      <c r="J343" s="65">
        <f>'ادخال البيانات (ث مقررات)'!H344</f>
        <v>0</v>
      </c>
      <c r="K343" s="81">
        <f t="shared" si="34"/>
        <v>0</v>
      </c>
      <c r="L343" s="64">
        <f>'ادخال البيانات (ث مقررات)'!I344</f>
        <v>0</v>
      </c>
      <c r="M343" s="81">
        <f t="shared" si="35"/>
        <v>0</v>
      </c>
      <c r="N343" s="65">
        <f>'ادخال البيانات (ث مقررات)'!J344</f>
        <v>0</v>
      </c>
      <c r="O343" s="81">
        <f t="shared" si="36"/>
        <v>0</v>
      </c>
      <c r="P343" s="11"/>
    </row>
    <row r="344" spans="4:16" x14ac:dyDescent="0.3">
      <c r="D344" s="64">
        <f>'ادخال البيانات (ث مقررات)'!E345</f>
        <v>0</v>
      </c>
      <c r="E344" s="81">
        <f t="shared" si="31"/>
        <v>0</v>
      </c>
      <c r="F344" s="65">
        <f>'ادخال البيانات (ث مقررات)'!F345</f>
        <v>0</v>
      </c>
      <c r="G344" s="81">
        <f t="shared" si="32"/>
        <v>0</v>
      </c>
      <c r="H344" s="64">
        <f>'ادخال البيانات (ث مقررات)'!G345</f>
        <v>0</v>
      </c>
      <c r="I344" s="81">
        <f t="shared" si="33"/>
        <v>0</v>
      </c>
      <c r="J344" s="65">
        <f>'ادخال البيانات (ث مقررات)'!H345</f>
        <v>0</v>
      </c>
      <c r="K344" s="81">
        <f t="shared" si="34"/>
        <v>0</v>
      </c>
      <c r="L344" s="64">
        <f>'ادخال البيانات (ث مقررات)'!I345</f>
        <v>0</v>
      </c>
      <c r="M344" s="81">
        <f t="shared" si="35"/>
        <v>0</v>
      </c>
      <c r="N344" s="65">
        <f>'ادخال البيانات (ث مقررات)'!J345</f>
        <v>0</v>
      </c>
      <c r="O344" s="81">
        <f t="shared" si="36"/>
        <v>0</v>
      </c>
      <c r="P344" s="11"/>
    </row>
    <row r="345" spans="4:16" x14ac:dyDescent="0.3">
      <c r="D345" s="64">
        <f>'ادخال البيانات (ث مقررات)'!E346</f>
        <v>0</v>
      </c>
      <c r="E345" s="81">
        <f t="shared" si="31"/>
        <v>0</v>
      </c>
      <c r="F345" s="65">
        <f>'ادخال البيانات (ث مقررات)'!F346</f>
        <v>0</v>
      </c>
      <c r="G345" s="81">
        <f t="shared" si="32"/>
        <v>0</v>
      </c>
      <c r="H345" s="64">
        <f>'ادخال البيانات (ث مقررات)'!G346</f>
        <v>0</v>
      </c>
      <c r="I345" s="81">
        <f t="shared" si="33"/>
        <v>0</v>
      </c>
      <c r="J345" s="65">
        <f>'ادخال البيانات (ث مقررات)'!H346</f>
        <v>0</v>
      </c>
      <c r="K345" s="81">
        <f t="shared" si="34"/>
        <v>0</v>
      </c>
      <c r="L345" s="64">
        <f>'ادخال البيانات (ث مقررات)'!I346</f>
        <v>0</v>
      </c>
      <c r="M345" s="81">
        <f t="shared" si="35"/>
        <v>0</v>
      </c>
      <c r="N345" s="65">
        <f>'ادخال البيانات (ث مقررات)'!J346</f>
        <v>0</v>
      </c>
      <c r="O345" s="81">
        <f t="shared" si="36"/>
        <v>0</v>
      </c>
      <c r="P345" s="11"/>
    </row>
    <row r="346" spans="4:16" x14ac:dyDescent="0.3">
      <c r="D346" s="64">
        <f>'ادخال البيانات (ث مقررات)'!E347</f>
        <v>0</v>
      </c>
      <c r="E346" s="81">
        <f t="shared" si="31"/>
        <v>0</v>
      </c>
      <c r="F346" s="65">
        <f>'ادخال البيانات (ث مقررات)'!F347</f>
        <v>0</v>
      </c>
      <c r="G346" s="81">
        <f t="shared" si="32"/>
        <v>0</v>
      </c>
      <c r="H346" s="64">
        <f>'ادخال البيانات (ث مقررات)'!G347</f>
        <v>0</v>
      </c>
      <c r="I346" s="81">
        <f t="shared" si="33"/>
        <v>0</v>
      </c>
      <c r="J346" s="65">
        <f>'ادخال البيانات (ث مقررات)'!H347</f>
        <v>0</v>
      </c>
      <c r="K346" s="81">
        <f t="shared" si="34"/>
        <v>0</v>
      </c>
      <c r="L346" s="64">
        <f>'ادخال البيانات (ث مقررات)'!I347</f>
        <v>0</v>
      </c>
      <c r="M346" s="81">
        <f t="shared" si="35"/>
        <v>0</v>
      </c>
      <c r="N346" s="65">
        <f>'ادخال البيانات (ث مقررات)'!J347</f>
        <v>0</v>
      </c>
      <c r="O346" s="81">
        <f t="shared" si="36"/>
        <v>0</v>
      </c>
      <c r="P346" s="11"/>
    </row>
    <row r="347" spans="4:16" x14ac:dyDescent="0.3">
      <c r="D347" s="64">
        <f>'ادخال البيانات (ث مقررات)'!E348</f>
        <v>0</v>
      </c>
      <c r="E347" s="81">
        <f t="shared" si="31"/>
        <v>0</v>
      </c>
      <c r="F347" s="65">
        <f>'ادخال البيانات (ث مقررات)'!F348</f>
        <v>0</v>
      </c>
      <c r="G347" s="81">
        <f t="shared" si="32"/>
        <v>0</v>
      </c>
      <c r="H347" s="64">
        <f>'ادخال البيانات (ث مقررات)'!G348</f>
        <v>0</v>
      </c>
      <c r="I347" s="81">
        <f t="shared" si="33"/>
        <v>0</v>
      </c>
      <c r="J347" s="65">
        <f>'ادخال البيانات (ث مقررات)'!H348</f>
        <v>0</v>
      </c>
      <c r="K347" s="81">
        <f t="shared" si="34"/>
        <v>0</v>
      </c>
      <c r="L347" s="64">
        <f>'ادخال البيانات (ث مقررات)'!I348</f>
        <v>0</v>
      </c>
      <c r="M347" s="81">
        <f t="shared" si="35"/>
        <v>0</v>
      </c>
      <c r="N347" s="65">
        <f>'ادخال البيانات (ث مقررات)'!J348</f>
        <v>0</v>
      </c>
      <c r="O347" s="81">
        <f t="shared" si="36"/>
        <v>0</v>
      </c>
      <c r="P347" s="11"/>
    </row>
    <row r="348" spans="4:16" x14ac:dyDescent="0.3">
      <c r="D348" s="64">
        <f>'ادخال البيانات (ث مقررات)'!E349</f>
        <v>0</v>
      </c>
      <c r="E348" s="81">
        <f t="shared" si="31"/>
        <v>0</v>
      </c>
      <c r="F348" s="65">
        <f>'ادخال البيانات (ث مقررات)'!F349</f>
        <v>0</v>
      </c>
      <c r="G348" s="81">
        <f t="shared" si="32"/>
        <v>0</v>
      </c>
      <c r="H348" s="64">
        <f>'ادخال البيانات (ث مقررات)'!G349</f>
        <v>0</v>
      </c>
      <c r="I348" s="81">
        <f t="shared" si="33"/>
        <v>0</v>
      </c>
      <c r="J348" s="65">
        <f>'ادخال البيانات (ث مقررات)'!H349</f>
        <v>0</v>
      </c>
      <c r="K348" s="81">
        <f t="shared" si="34"/>
        <v>0</v>
      </c>
      <c r="L348" s="64">
        <f>'ادخال البيانات (ث مقررات)'!I349</f>
        <v>0</v>
      </c>
      <c r="M348" s="81">
        <f t="shared" si="35"/>
        <v>0</v>
      </c>
      <c r="N348" s="65">
        <f>'ادخال البيانات (ث مقررات)'!J349</f>
        <v>0</v>
      </c>
      <c r="O348" s="81">
        <f t="shared" si="36"/>
        <v>0</v>
      </c>
      <c r="P348" s="11"/>
    </row>
    <row r="349" spans="4:16" x14ac:dyDescent="0.3">
      <c r="D349" s="64">
        <f>'ادخال البيانات (ث مقررات)'!E350</f>
        <v>0</v>
      </c>
      <c r="E349" s="81">
        <f t="shared" si="31"/>
        <v>0</v>
      </c>
      <c r="F349" s="65">
        <f>'ادخال البيانات (ث مقررات)'!F350</f>
        <v>0</v>
      </c>
      <c r="G349" s="81">
        <f t="shared" si="32"/>
        <v>0</v>
      </c>
      <c r="H349" s="64">
        <f>'ادخال البيانات (ث مقررات)'!G350</f>
        <v>0</v>
      </c>
      <c r="I349" s="81">
        <f t="shared" si="33"/>
        <v>0</v>
      </c>
      <c r="J349" s="65">
        <f>'ادخال البيانات (ث مقررات)'!H350</f>
        <v>0</v>
      </c>
      <c r="K349" s="81">
        <f t="shared" si="34"/>
        <v>0</v>
      </c>
      <c r="L349" s="64">
        <f>'ادخال البيانات (ث مقررات)'!I350</f>
        <v>0</v>
      </c>
      <c r="M349" s="81">
        <f t="shared" si="35"/>
        <v>0</v>
      </c>
      <c r="N349" s="65">
        <f>'ادخال البيانات (ث مقررات)'!J350</f>
        <v>0</v>
      </c>
      <c r="O349" s="81">
        <f t="shared" si="36"/>
        <v>0</v>
      </c>
      <c r="P349" s="11"/>
    </row>
    <row r="350" spans="4:16" x14ac:dyDescent="0.3">
      <c r="D350" s="64">
        <f>'ادخال البيانات (ث مقررات)'!E351</f>
        <v>0</v>
      </c>
      <c r="E350" s="81">
        <f t="shared" si="31"/>
        <v>0</v>
      </c>
      <c r="F350" s="65">
        <f>'ادخال البيانات (ث مقررات)'!F351</f>
        <v>0</v>
      </c>
      <c r="G350" s="81">
        <f t="shared" si="32"/>
        <v>0</v>
      </c>
      <c r="H350" s="64">
        <f>'ادخال البيانات (ث مقررات)'!G351</f>
        <v>0</v>
      </c>
      <c r="I350" s="81">
        <f t="shared" si="33"/>
        <v>0</v>
      </c>
      <c r="J350" s="65">
        <f>'ادخال البيانات (ث مقررات)'!H351</f>
        <v>0</v>
      </c>
      <c r="K350" s="81">
        <f t="shared" si="34"/>
        <v>0</v>
      </c>
      <c r="L350" s="64">
        <f>'ادخال البيانات (ث مقررات)'!I351</f>
        <v>0</v>
      </c>
      <c r="M350" s="81">
        <f t="shared" si="35"/>
        <v>0</v>
      </c>
      <c r="N350" s="65">
        <f>'ادخال البيانات (ث مقررات)'!J351</f>
        <v>0</v>
      </c>
      <c r="O350" s="81">
        <f t="shared" si="36"/>
        <v>0</v>
      </c>
      <c r="P350" s="11"/>
    </row>
    <row r="351" spans="4:16" x14ac:dyDescent="0.3">
      <c r="D351" s="64">
        <f>'ادخال البيانات (ث مقررات)'!E352</f>
        <v>0</v>
      </c>
      <c r="E351" s="81">
        <f t="shared" si="31"/>
        <v>0</v>
      </c>
      <c r="F351" s="65">
        <f>'ادخال البيانات (ث مقررات)'!F352</f>
        <v>0</v>
      </c>
      <c r="G351" s="81">
        <f t="shared" si="32"/>
        <v>0</v>
      </c>
      <c r="H351" s="64">
        <f>'ادخال البيانات (ث مقررات)'!G352</f>
        <v>0</v>
      </c>
      <c r="I351" s="81">
        <f t="shared" si="33"/>
        <v>0</v>
      </c>
      <c r="J351" s="65">
        <f>'ادخال البيانات (ث مقررات)'!H352</f>
        <v>0</v>
      </c>
      <c r="K351" s="81">
        <f t="shared" si="34"/>
        <v>0</v>
      </c>
      <c r="L351" s="64">
        <f>'ادخال البيانات (ث مقررات)'!I352</f>
        <v>0</v>
      </c>
      <c r="M351" s="81">
        <f t="shared" si="35"/>
        <v>0</v>
      </c>
      <c r="N351" s="65">
        <f>'ادخال البيانات (ث مقررات)'!J352</f>
        <v>0</v>
      </c>
      <c r="O351" s="81">
        <f t="shared" si="36"/>
        <v>0</v>
      </c>
      <c r="P351" s="11"/>
    </row>
    <row r="352" spans="4:16" x14ac:dyDescent="0.3">
      <c r="D352" s="64">
        <f>'ادخال البيانات (ث مقررات)'!E353</f>
        <v>0</v>
      </c>
      <c r="E352" s="81">
        <f t="shared" si="31"/>
        <v>0</v>
      </c>
      <c r="F352" s="65">
        <f>'ادخال البيانات (ث مقررات)'!F353</f>
        <v>0</v>
      </c>
      <c r="G352" s="81">
        <f t="shared" si="32"/>
        <v>0</v>
      </c>
      <c r="H352" s="64">
        <f>'ادخال البيانات (ث مقررات)'!G353</f>
        <v>0</v>
      </c>
      <c r="I352" s="81">
        <f t="shared" si="33"/>
        <v>0</v>
      </c>
      <c r="J352" s="65">
        <f>'ادخال البيانات (ث مقررات)'!H353</f>
        <v>0</v>
      </c>
      <c r="K352" s="81">
        <f t="shared" si="34"/>
        <v>0</v>
      </c>
      <c r="L352" s="64">
        <f>'ادخال البيانات (ث مقررات)'!I353</f>
        <v>0</v>
      </c>
      <c r="M352" s="81">
        <f t="shared" si="35"/>
        <v>0</v>
      </c>
      <c r="N352" s="65">
        <f>'ادخال البيانات (ث مقررات)'!J353</f>
        <v>0</v>
      </c>
      <c r="O352" s="81">
        <f t="shared" si="36"/>
        <v>0</v>
      </c>
      <c r="P352" s="11"/>
    </row>
    <row r="353" spans="4:16" x14ac:dyDescent="0.3">
      <c r="D353" s="64">
        <f>'ادخال البيانات (ث مقررات)'!E354</f>
        <v>0</v>
      </c>
      <c r="E353" s="81">
        <f t="shared" si="31"/>
        <v>0</v>
      </c>
      <c r="F353" s="65">
        <f>'ادخال البيانات (ث مقررات)'!F354</f>
        <v>0</v>
      </c>
      <c r="G353" s="81">
        <f t="shared" si="32"/>
        <v>0</v>
      </c>
      <c r="H353" s="64">
        <f>'ادخال البيانات (ث مقررات)'!G354</f>
        <v>0</v>
      </c>
      <c r="I353" s="81">
        <f t="shared" si="33"/>
        <v>0</v>
      </c>
      <c r="J353" s="65">
        <f>'ادخال البيانات (ث مقررات)'!H354</f>
        <v>0</v>
      </c>
      <c r="K353" s="81">
        <f t="shared" si="34"/>
        <v>0</v>
      </c>
      <c r="L353" s="64">
        <f>'ادخال البيانات (ث مقررات)'!I354</f>
        <v>0</v>
      </c>
      <c r="M353" s="81">
        <f t="shared" si="35"/>
        <v>0</v>
      </c>
      <c r="N353" s="65">
        <f>'ادخال البيانات (ث مقررات)'!J354</f>
        <v>0</v>
      </c>
      <c r="O353" s="81">
        <f t="shared" si="36"/>
        <v>0</v>
      </c>
      <c r="P353" s="11"/>
    </row>
    <row r="354" spans="4:16" x14ac:dyDescent="0.3">
      <c r="D354" s="64">
        <f>'ادخال البيانات (ث مقررات)'!E355</f>
        <v>0</v>
      </c>
      <c r="E354" s="81">
        <f t="shared" si="31"/>
        <v>0</v>
      </c>
      <c r="F354" s="65">
        <f>'ادخال البيانات (ث مقررات)'!F355</f>
        <v>0</v>
      </c>
      <c r="G354" s="81">
        <f t="shared" si="32"/>
        <v>0</v>
      </c>
      <c r="H354" s="64">
        <f>'ادخال البيانات (ث مقررات)'!G355</f>
        <v>0</v>
      </c>
      <c r="I354" s="81">
        <f t="shared" si="33"/>
        <v>0</v>
      </c>
      <c r="J354" s="65">
        <f>'ادخال البيانات (ث مقررات)'!H355</f>
        <v>0</v>
      </c>
      <c r="K354" s="81">
        <f t="shared" si="34"/>
        <v>0</v>
      </c>
      <c r="L354" s="64">
        <f>'ادخال البيانات (ث مقررات)'!I355</f>
        <v>0</v>
      </c>
      <c r="M354" s="81">
        <f t="shared" si="35"/>
        <v>0</v>
      </c>
      <c r="N354" s="65">
        <f>'ادخال البيانات (ث مقررات)'!J355</f>
        <v>0</v>
      </c>
      <c r="O354" s="81">
        <f t="shared" si="36"/>
        <v>0</v>
      </c>
      <c r="P354" s="11"/>
    </row>
    <row r="355" spans="4:16" x14ac:dyDescent="0.3">
      <c r="D355" s="64">
        <f>'ادخال البيانات (ث مقررات)'!E356</f>
        <v>0</v>
      </c>
      <c r="E355" s="81">
        <f t="shared" si="31"/>
        <v>0</v>
      </c>
      <c r="F355" s="65">
        <f>'ادخال البيانات (ث مقررات)'!F356</f>
        <v>0</v>
      </c>
      <c r="G355" s="81">
        <f t="shared" si="32"/>
        <v>0</v>
      </c>
      <c r="H355" s="64">
        <f>'ادخال البيانات (ث مقررات)'!G356</f>
        <v>0</v>
      </c>
      <c r="I355" s="81">
        <f t="shared" si="33"/>
        <v>0</v>
      </c>
      <c r="J355" s="65">
        <f>'ادخال البيانات (ث مقررات)'!H356</f>
        <v>0</v>
      </c>
      <c r="K355" s="81">
        <f t="shared" si="34"/>
        <v>0</v>
      </c>
      <c r="L355" s="64">
        <f>'ادخال البيانات (ث مقررات)'!I356</f>
        <v>0</v>
      </c>
      <c r="M355" s="81">
        <f t="shared" si="35"/>
        <v>0</v>
      </c>
      <c r="N355" s="65">
        <f>'ادخال البيانات (ث مقررات)'!J356</f>
        <v>0</v>
      </c>
      <c r="O355" s="81">
        <f t="shared" si="36"/>
        <v>0</v>
      </c>
      <c r="P355" s="11"/>
    </row>
    <row r="356" spans="4:16" x14ac:dyDescent="0.3">
      <c r="D356" s="64">
        <f>'ادخال البيانات (ث مقررات)'!E357</f>
        <v>0</v>
      </c>
      <c r="E356" s="81">
        <f t="shared" si="31"/>
        <v>0</v>
      </c>
      <c r="F356" s="65">
        <f>'ادخال البيانات (ث مقررات)'!F357</f>
        <v>0</v>
      </c>
      <c r="G356" s="81">
        <f t="shared" si="32"/>
        <v>0</v>
      </c>
      <c r="H356" s="64">
        <f>'ادخال البيانات (ث مقررات)'!G357</f>
        <v>0</v>
      </c>
      <c r="I356" s="81">
        <f t="shared" si="33"/>
        <v>0</v>
      </c>
      <c r="J356" s="65">
        <f>'ادخال البيانات (ث مقررات)'!H357</f>
        <v>0</v>
      </c>
      <c r="K356" s="81">
        <f t="shared" si="34"/>
        <v>0</v>
      </c>
      <c r="L356" s="64">
        <f>'ادخال البيانات (ث مقررات)'!I357</f>
        <v>0</v>
      </c>
      <c r="M356" s="81">
        <f t="shared" si="35"/>
        <v>0</v>
      </c>
      <c r="N356" s="65">
        <f>'ادخال البيانات (ث مقررات)'!J357</f>
        <v>0</v>
      </c>
      <c r="O356" s="81">
        <f t="shared" si="36"/>
        <v>0</v>
      </c>
      <c r="P356" s="11"/>
    </row>
    <row r="357" spans="4:16" x14ac:dyDescent="0.3">
      <c r="D357" s="64">
        <f>'ادخال البيانات (ث مقررات)'!E358</f>
        <v>0</v>
      </c>
      <c r="E357" s="81">
        <f t="shared" si="31"/>
        <v>0</v>
      </c>
      <c r="F357" s="65">
        <f>'ادخال البيانات (ث مقررات)'!F358</f>
        <v>0</v>
      </c>
      <c r="G357" s="81">
        <f t="shared" si="32"/>
        <v>0</v>
      </c>
      <c r="H357" s="64">
        <f>'ادخال البيانات (ث مقررات)'!G358</f>
        <v>0</v>
      </c>
      <c r="I357" s="81">
        <f t="shared" si="33"/>
        <v>0</v>
      </c>
      <c r="J357" s="65">
        <f>'ادخال البيانات (ث مقررات)'!H358</f>
        <v>0</v>
      </c>
      <c r="K357" s="81">
        <f t="shared" si="34"/>
        <v>0</v>
      </c>
      <c r="L357" s="64">
        <f>'ادخال البيانات (ث مقررات)'!I358</f>
        <v>0</v>
      </c>
      <c r="M357" s="81">
        <f t="shared" si="35"/>
        <v>0</v>
      </c>
      <c r="N357" s="65">
        <f>'ادخال البيانات (ث مقررات)'!J358</f>
        <v>0</v>
      </c>
      <c r="O357" s="81">
        <f t="shared" si="36"/>
        <v>0</v>
      </c>
      <c r="P357" s="11"/>
    </row>
    <row r="358" spans="4:16" x14ac:dyDescent="0.3">
      <c r="D358" s="64">
        <f>'ادخال البيانات (ث مقررات)'!E359</f>
        <v>0</v>
      </c>
      <c r="E358" s="81">
        <f t="shared" si="31"/>
        <v>0</v>
      </c>
      <c r="F358" s="65">
        <f>'ادخال البيانات (ث مقررات)'!F359</f>
        <v>0</v>
      </c>
      <c r="G358" s="81">
        <f t="shared" si="32"/>
        <v>0</v>
      </c>
      <c r="H358" s="64">
        <f>'ادخال البيانات (ث مقررات)'!G359</f>
        <v>0</v>
      </c>
      <c r="I358" s="81">
        <f t="shared" si="33"/>
        <v>0</v>
      </c>
      <c r="J358" s="65">
        <f>'ادخال البيانات (ث مقررات)'!H359</f>
        <v>0</v>
      </c>
      <c r="K358" s="81">
        <f t="shared" si="34"/>
        <v>0</v>
      </c>
      <c r="L358" s="64">
        <f>'ادخال البيانات (ث مقررات)'!I359</f>
        <v>0</v>
      </c>
      <c r="M358" s="81">
        <f t="shared" si="35"/>
        <v>0</v>
      </c>
      <c r="N358" s="65">
        <f>'ادخال البيانات (ث مقررات)'!J359</f>
        <v>0</v>
      </c>
      <c r="O358" s="81">
        <f t="shared" si="36"/>
        <v>0</v>
      </c>
      <c r="P358" s="11"/>
    </row>
    <row r="359" spans="4:16" x14ac:dyDescent="0.3">
      <c r="D359" s="64">
        <f>'ادخال البيانات (ث مقررات)'!E360</f>
        <v>0</v>
      </c>
      <c r="E359" s="81">
        <f t="shared" si="31"/>
        <v>0</v>
      </c>
      <c r="F359" s="65">
        <f>'ادخال البيانات (ث مقررات)'!F360</f>
        <v>0</v>
      </c>
      <c r="G359" s="81">
        <f t="shared" si="32"/>
        <v>0</v>
      </c>
      <c r="H359" s="64">
        <f>'ادخال البيانات (ث مقررات)'!G360</f>
        <v>0</v>
      </c>
      <c r="I359" s="81">
        <f t="shared" si="33"/>
        <v>0</v>
      </c>
      <c r="J359" s="65">
        <f>'ادخال البيانات (ث مقررات)'!H360</f>
        <v>0</v>
      </c>
      <c r="K359" s="81">
        <f t="shared" si="34"/>
        <v>0</v>
      </c>
      <c r="L359" s="64">
        <f>'ادخال البيانات (ث مقررات)'!I360</f>
        <v>0</v>
      </c>
      <c r="M359" s="81">
        <f t="shared" si="35"/>
        <v>0</v>
      </c>
      <c r="N359" s="65">
        <f>'ادخال البيانات (ث مقررات)'!J360</f>
        <v>0</v>
      </c>
      <c r="O359" s="81">
        <f t="shared" si="36"/>
        <v>0</v>
      </c>
      <c r="P359" s="11"/>
    </row>
    <row r="360" spans="4:16" x14ac:dyDescent="0.3">
      <c r="D360" s="64">
        <f>'ادخال البيانات (ث مقررات)'!E361</f>
        <v>0</v>
      </c>
      <c r="E360" s="81">
        <f t="shared" si="31"/>
        <v>0</v>
      </c>
      <c r="F360" s="65">
        <f>'ادخال البيانات (ث مقررات)'!F361</f>
        <v>0</v>
      </c>
      <c r="G360" s="81">
        <f t="shared" si="32"/>
        <v>0</v>
      </c>
      <c r="H360" s="64">
        <f>'ادخال البيانات (ث مقررات)'!G361</f>
        <v>0</v>
      </c>
      <c r="I360" s="81">
        <f t="shared" si="33"/>
        <v>0</v>
      </c>
      <c r="J360" s="65">
        <f>'ادخال البيانات (ث مقررات)'!H361</f>
        <v>0</v>
      </c>
      <c r="K360" s="81">
        <f t="shared" si="34"/>
        <v>0</v>
      </c>
      <c r="L360" s="64">
        <f>'ادخال البيانات (ث مقررات)'!I361</f>
        <v>0</v>
      </c>
      <c r="M360" s="81">
        <f t="shared" si="35"/>
        <v>0</v>
      </c>
      <c r="N360" s="65">
        <f>'ادخال البيانات (ث مقررات)'!J361</f>
        <v>0</v>
      </c>
      <c r="O360" s="81">
        <f t="shared" si="36"/>
        <v>0</v>
      </c>
      <c r="P360" s="11"/>
    </row>
    <row r="361" spans="4:16" x14ac:dyDescent="0.3">
      <c r="D361" s="64">
        <f>'ادخال البيانات (ث مقررات)'!E362</f>
        <v>0</v>
      </c>
      <c r="E361" s="81">
        <f t="shared" si="31"/>
        <v>0</v>
      </c>
      <c r="F361" s="65">
        <f>'ادخال البيانات (ث مقررات)'!F362</f>
        <v>0</v>
      </c>
      <c r="G361" s="81">
        <f t="shared" si="32"/>
        <v>0</v>
      </c>
      <c r="H361" s="64">
        <f>'ادخال البيانات (ث مقررات)'!G362</f>
        <v>0</v>
      </c>
      <c r="I361" s="81">
        <f t="shared" si="33"/>
        <v>0</v>
      </c>
      <c r="J361" s="65">
        <f>'ادخال البيانات (ث مقررات)'!H362</f>
        <v>0</v>
      </c>
      <c r="K361" s="81">
        <f t="shared" si="34"/>
        <v>0</v>
      </c>
      <c r="L361" s="64">
        <f>'ادخال البيانات (ث مقررات)'!I362</f>
        <v>0</v>
      </c>
      <c r="M361" s="81">
        <f t="shared" si="35"/>
        <v>0</v>
      </c>
      <c r="N361" s="65">
        <f>'ادخال البيانات (ث مقررات)'!J362</f>
        <v>0</v>
      </c>
      <c r="O361" s="81">
        <f t="shared" si="36"/>
        <v>0</v>
      </c>
      <c r="P361" s="11"/>
    </row>
    <row r="362" spans="4:16" x14ac:dyDescent="0.3">
      <c r="D362" s="64">
        <f>'ادخال البيانات (ث مقررات)'!E363</f>
        <v>0</v>
      </c>
      <c r="E362" s="81">
        <f t="shared" si="31"/>
        <v>0</v>
      </c>
      <c r="F362" s="65">
        <f>'ادخال البيانات (ث مقررات)'!F363</f>
        <v>0</v>
      </c>
      <c r="G362" s="81">
        <f t="shared" si="32"/>
        <v>0</v>
      </c>
      <c r="H362" s="64">
        <f>'ادخال البيانات (ث مقررات)'!G363</f>
        <v>0</v>
      </c>
      <c r="I362" s="81">
        <f t="shared" si="33"/>
        <v>0</v>
      </c>
      <c r="J362" s="65">
        <f>'ادخال البيانات (ث مقررات)'!H363</f>
        <v>0</v>
      </c>
      <c r="K362" s="81">
        <f t="shared" si="34"/>
        <v>0</v>
      </c>
      <c r="L362" s="64">
        <f>'ادخال البيانات (ث مقررات)'!I363</f>
        <v>0</v>
      </c>
      <c r="M362" s="81">
        <f t="shared" si="35"/>
        <v>0</v>
      </c>
      <c r="N362" s="65">
        <f>'ادخال البيانات (ث مقررات)'!J363</f>
        <v>0</v>
      </c>
      <c r="O362" s="81">
        <f t="shared" si="36"/>
        <v>0</v>
      </c>
      <c r="P362" s="11"/>
    </row>
    <row r="363" spans="4:16" x14ac:dyDescent="0.3">
      <c r="D363" s="64">
        <f>'ادخال البيانات (ث مقررات)'!E364</f>
        <v>0</v>
      </c>
      <c r="E363" s="81">
        <f t="shared" si="31"/>
        <v>0</v>
      </c>
      <c r="F363" s="65">
        <f>'ادخال البيانات (ث مقررات)'!F364</f>
        <v>0</v>
      </c>
      <c r="G363" s="81">
        <f t="shared" si="32"/>
        <v>0</v>
      </c>
      <c r="H363" s="64">
        <f>'ادخال البيانات (ث مقررات)'!G364</f>
        <v>0</v>
      </c>
      <c r="I363" s="81">
        <f t="shared" si="33"/>
        <v>0</v>
      </c>
      <c r="J363" s="65">
        <f>'ادخال البيانات (ث مقررات)'!H364</f>
        <v>0</v>
      </c>
      <c r="K363" s="81">
        <f t="shared" si="34"/>
        <v>0</v>
      </c>
      <c r="L363" s="64">
        <f>'ادخال البيانات (ث مقررات)'!I364</f>
        <v>0</v>
      </c>
      <c r="M363" s="81">
        <f t="shared" si="35"/>
        <v>0</v>
      </c>
      <c r="N363" s="65">
        <f>'ادخال البيانات (ث مقررات)'!J364</f>
        <v>0</v>
      </c>
      <c r="O363" s="81">
        <f t="shared" si="36"/>
        <v>0</v>
      </c>
      <c r="P363" s="11"/>
    </row>
    <row r="364" spans="4:16" x14ac:dyDescent="0.3">
      <c r="D364" s="64">
        <f>'ادخال البيانات (ث مقررات)'!E365</f>
        <v>0</v>
      </c>
      <c r="E364" s="81">
        <f t="shared" si="31"/>
        <v>0</v>
      </c>
      <c r="F364" s="65">
        <f>'ادخال البيانات (ث مقررات)'!F365</f>
        <v>0</v>
      </c>
      <c r="G364" s="81">
        <f t="shared" si="32"/>
        <v>0</v>
      </c>
      <c r="H364" s="64">
        <f>'ادخال البيانات (ث مقررات)'!G365</f>
        <v>0</v>
      </c>
      <c r="I364" s="81">
        <f t="shared" si="33"/>
        <v>0</v>
      </c>
      <c r="J364" s="65">
        <f>'ادخال البيانات (ث مقررات)'!H365</f>
        <v>0</v>
      </c>
      <c r="K364" s="81">
        <f t="shared" si="34"/>
        <v>0</v>
      </c>
      <c r="L364" s="64">
        <f>'ادخال البيانات (ث مقررات)'!I365</f>
        <v>0</v>
      </c>
      <c r="M364" s="81">
        <f t="shared" si="35"/>
        <v>0</v>
      </c>
      <c r="N364" s="65">
        <f>'ادخال البيانات (ث مقررات)'!J365</f>
        <v>0</v>
      </c>
      <c r="O364" s="81">
        <f t="shared" si="36"/>
        <v>0</v>
      </c>
      <c r="P364" s="11"/>
    </row>
    <row r="365" spans="4:16" x14ac:dyDescent="0.3">
      <c r="D365" s="64">
        <f>'ادخال البيانات (ث مقررات)'!E366</f>
        <v>0</v>
      </c>
      <c r="E365" s="81">
        <f t="shared" si="31"/>
        <v>0</v>
      </c>
      <c r="F365" s="65">
        <f>'ادخال البيانات (ث مقررات)'!F366</f>
        <v>0</v>
      </c>
      <c r="G365" s="81">
        <f t="shared" si="32"/>
        <v>0</v>
      </c>
      <c r="H365" s="64">
        <f>'ادخال البيانات (ث مقررات)'!G366</f>
        <v>0</v>
      </c>
      <c r="I365" s="81">
        <f t="shared" si="33"/>
        <v>0</v>
      </c>
      <c r="J365" s="65">
        <f>'ادخال البيانات (ث مقررات)'!H366</f>
        <v>0</v>
      </c>
      <c r="K365" s="81">
        <f t="shared" si="34"/>
        <v>0</v>
      </c>
      <c r="L365" s="64">
        <f>'ادخال البيانات (ث مقررات)'!I366</f>
        <v>0</v>
      </c>
      <c r="M365" s="81">
        <f t="shared" si="35"/>
        <v>0</v>
      </c>
      <c r="N365" s="65">
        <f>'ادخال البيانات (ث مقررات)'!J366</f>
        <v>0</v>
      </c>
      <c r="O365" s="81">
        <f t="shared" si="36"/>
        <v>0</v>
      </c>
      <c r="P365" s="11"/>
    </row>
    <row r="366" spans="4:16" x14ac:dyDescent="0.3">
      <c r="D366" s="64">
        <f>'ادخال البيانات (ث مقررات)'!E367</f>
        <v>0</v>
      </c>
      <c r="E366" s="81">
        <f t="shared" si="31"/>
        <v>0</v>
      </c>
      <c r="F366" s="65">
        <f>'ادخال البيانات (ث مقررات)'!F367</f>
        <v>0</v>
      </c>
      <c r="G366" s="81">
        <f t="shared" si="32"/>
        <v>0</v>
      </c>
      <c r="H366" s="64">
        <f>'ادخال البيانات (ث مقررات)'!G367</f>
        <v>0</v>
      </c>
      <c r="I366" s="81">
        <f t="shared" si="33"/>
        <v>0</v>
      </c>
      <c r="J366" s="65">
        <f>'ادخال البيانات (ث مقررات)'!H367</f>
        <v>0</v>
      </c>
      <c r="K366" s="81">
        <f t="shared" si="34"/>
        <v>0</v>
      </c>
      <c r="L366" s="64">
        <f>'ادخال البيانات (ث مقررات)'!I367</f>
        <v>0</v>
      </c>
      <c r="M366" s="81">
        <f t="shared" si="35"/>
        <v>0</v>
      </c>
      <c r="N366" s="65">
        <f>'ادخال البيانات (ث مقررات)'!J367</f>
        <v>0</v>
      </c>
      <c r="O366" s="81">
        <f t="shared" si="36"/>
        <v>0</v>
      </c>
      <c r="P366" s="11"/>
    </row>
    <row r="367" spans="4:16" x14ac:dyDescent="0.3">
      <c r="D367" s="64">
        <f>'ادخال البيانات (ث مقررات)'!E368</f>
        <v>0</v>
      </c>
      <c r="E367" s="81">
        <f t="shared" si="31"/>
        <v>0</v>
      </c>
      <c r="F367" s="65">
        <f>'ادخال البيانات (ث مقررات)'!F368</f>
        <v>0</v>
      </c>
      <c r="G367" s="81">
        <f t="shared" si="32"/>
        <v>0</v>
      </c>
      <c r="H367" s="64">
        <f>'ادخال البيانات (ث مقررات)'!G368</f>
        <v>0</v>
      </c>
      <c r="I367" s="81">
        <f t="shared" si="33"/>
        <v>0</v>
      </c>
      <c r="J367" s="65">
        <f>'ادخال البيانات (ث مقررات)'!H368</f>
        <v>0</v>
      </c>
      <c r="K367" s="81">
        <f t="shared" si="34"/>
        <v>0</v>
      </c>
      <c r="L367" s="64">
        <f>'ادخال البيانات (ث مقررات)'!I368</f>
        <v>0</v>
      </c>
      <c r="M367" s="81">
        <f t="shared" si="35"/>
        <v>0</v>
      </c>
      <c r="N367" s="65">
        <f>'ادخال البيانات (ث مقررات)'!J368</f>
        <v>0</v>
      </c>
      <c r="O367" s="81">
        <f t="shared" si="36"/>
        <v>0</v>
      </c>
      <c r="P367" s="11"/>
    </row>
    <row r="368" spans="4:16" x14ac:dyDescent="0.3">
      <c r="D368" s="64">
        <f>'ادخال البيانات (ث مقررات)'!E369</f>
        <v>0</v>
      </c>
      <c r="E368" s="81">
        <f t="shared" si="31"/>
        <v>0</v>
      </c>
      <c r="F368" s="65">
        <f>'ادخال البيانات (ث مقررات)'!F369</f>
        <v>0</v>
      </c>
      <c r="G368" s="81">
        <f t="shared" si="32"/>
        <v>0</v>
      </c>
      <c r="H368" s="64">
        <f>'ادخال البيانات (ث مقررات)'!G369</f>
        <v>0</v>
      </c>
      <c r="I368" s="81">
        <f t="shared" si="33"/>
        <v>0</v>
      </c>
      <c r="J368" s="65">
        <f>'ادخال البيانات (ث مقررات)'!H369</f>
        <v>0</v>
      </c>
      <c r="K368" s="81">
        <f t="shared" si="34"/>
        <v>0</v>
      </c>
      <c r="L368" s="64">
        <f>'ادخال البيانات (ث مقررات)'!I369</f>
        <v>0</v>
      </c>
      <c r="M368" s="81">
        <f t="shared" si="35"/>
        <v>0</v>
      </c>
      <c r="N368" s="65">
        <f>'ادخال البيانات (ث مقررات)'!J369</f>
        <v>0</v>
      </c>
      <c r="O368" s="81">
        <f t="shared" si="36"/>
        <v>0</v>
      </c>
      <c r="P368" s="11"/>
    </row>
    <row r="369" spans="4:16" x14ac:dyDescent="0.3">
      <c r="D369" s="64">
        <f>'ادخال البيانات (ث مقررات)'!E370</f>
        <v>0</v>
      </c>
      <c r="E369" s="81">
        <f t="shared" si="31"/>
        <v>0</v>
      </c>
      <c r="F369" s="65">
        <f>'ادخال البيانات (ث مقررات)'!F370</f>
        <v>0</v>
      </c>
      <c r="G369" s="81">
        <f t="shared" si="32"/>
        <v>0</v>
      </c>
      <c r="H369" s="64">
        <f>'ادخال البيانات (ث مقررات)'!G370</f>
        <v>0</v>
      </c>
      <c r="I369" s="81">
        <f t="shared" si="33"/>
        <v>0</v>
      </c>
      <c r="J369" s="65">
        <f>'ادخال البيانات (ث مقررات)'!H370</f>
        <v>0</v>
      </c>
      <c r="K369" s="81">
        <f t="shared" si="34"/>
        <v>0</v>
      </c>
      <c r="L369" s="64">
        <f>'ادخال البيانات (ث مقررات)'!I370</f>
        <v>0</v>
      </c>
      <c r="M369" s="81">
        <f t="shared" si="35"/>
        <v>0</v>
      </c>
      <c r="N369" s="65">
        <f>'ادخال البيانات (ث مقررات)'!J370</f>
        <v>0</v>
      </c>
      <c r="O369" s="81">
        <f t="shared" si="36"/>
        <v>0</v>
      </c>
      <c r="P369" s="11"/>
    </row>
    <row r="370" spans="4:16" x14ac:dyDescent="0.3">
      <c r="D370" s="64">
        <f>'ادخال البيانات (ث مقررات)'!E371</f>
        <v>0</v>
      </c>
      <c r="E370" s="81">
        <f t="shared" si="31"/>
        <v>0</v>
      </c>
      <c r="F370" s="65">
        <f>'ادخال البيانات (ث مقررات)'!F371</f>
        <v>0</v>
      </c>
      <c r="G370" s="81">
        <f t="shared" si="32"/>
        <v>0</v>
      </c>
      <c r="H370" s="64">
        <f>'ادخال البيانات (ث مقررات)'!G371</f>
        <v>0</v>
      </c>
      <c r="I370" s="81">
        <f t="shared" si="33"/>
        <v>0</v>
      </c>
      <c r="J370" s="65">
        <f>'ادخال البيانات (ث مقررات)'!H371</f>
        <v>0</v>
      </c>
      <c r="K370" s="81">
        <f t="shared" si="34"/>
        <v>0</v>
      </c>
      <c r="L370" s="64">
        <f>'ادخال البيانات (ث مقررات)'!I371</f>
        <v>0</v>
      </c>
      <c r="M370" s="81">
        <f t="shared" si="35"/>
        <v>0</v>
      </c>
      <c r="N370" s="65">
        <f>'ادخال البيانات (ث مقررات)'!J371</f>
        <v>0</v>
      </c>
      <c r="O370" s="81">
        <f t="shared" si="36"/>
        <v>0</v>
      </c>
      <c r="P370" s="11"/>
    </row>
    <row r="371" spans="4:16" x14ac:dyDescent="0.3">
      <c r="D371" s="64">
        <f>'ادخال البيانات (ث مقررات)'!E372</f>
        <v>0</v>
      </c>
      <c r="E371" s="81">
        <f t="shared" si="31"/>
        <v>0</v>
      </c>
      <c r="F371" s="65">
        <f>'ادخال البيانات (ث مقررات)'!F372</f>
        <v>0</v>
      </c>
      <c r="G371" s="81">
        <f t="shared" si="32"/>
        <v>0</v>
      </c>
      <c r="H371" s="64">
        <f>'ادخال البيانات (ث مقررات)'!G372</f>
        <v>0</v>
      </c>
      <c r="I371" s="81">
        <f t="shared" si="33"/>
        <v>0</v>
      </c>
      <c r="J371" s="65">
        <f>'ادخال البيانات (ث مقررات)'!H372</f>
        <v>0</v>
      </c>
      <c r="K371" s="81">
        <f t="shared" si="34"/>
        <v>0</v>
      </c>
      <c r="L371" s="64">
        <f>'ادخال البيانات (ث مقررات)'!I372</f>
        <v>0</v>
      </c>
      <c r="M371" s="81">
        <f t="shared" si="35"/>
        <v>0</v>
      </c>
      <c r="N371" s="65">
        <f>'ادخال البيانات (ث مقررات)'!J372</f>
        <v>0</v>
      </c>
      <c r="O371" s="81">
        <f t="shared" si="36"/>
        <v>0</v>
      </c>
      <c r="P371" s="11"/>
    </row>
    <row r="372" spans="4:16" x14ac:dyDescent="0.3">
      <c r="D372" s="64">
        <f>'ادخال البيانات (ث مقررات)'!E373</f>
        <v>0</v>
      </c>
      <c r="E372" s="81">
        <f t="shared" si="31"/>
        <v>0</v>
      </c>
      <c r="F372" s="65">
        <f>'ادخال البيانات (ث مقررات)'!F373</f>
        <v>0</v>
      </c>
      <c r="G372" s="81">
        <f t="shared" si="32"/>
        <v>0</v>
      </c>
      <c r="H372" s="64">
        <f>'ادخال البيانات (ث مقررات)'!G373</f>
        <v>0</v>
      </c>
      <c r="I372" s="81">
        <f t="shared" si="33"/>
        <v>0</v>
      </c>
      <c r="J372" s="65">
        <f>'ادخال البيانات (ث مقررات)'!H373</f>
        <v>0</v>
      </c>
      <c r="K372" s="81">
        <f t="shared" si="34"/>
        <v>0</v>
      </c>
      <c r="L372" s="64">
        <f>'ادخال البيانات (ث مقررات)'!I373</f>
        <v>0</v>
      </c>
      <c r="M372" s="81">
        <f t="shared" si="35"/>
        <v>0</v>
      </c>
      <c r="N372" s="65">
        <f>'ادخال البيانات (ث مقررات)'!J373</f>
        <v>0</v>
      </c>
      <c r="O372" s="81">
        <f t="shared" si="36"/>
        <v>0</v>
      </c>
      <c r="P372" s="11"/>
    </row>
    <row r="373" spans="4:16" x14ac:dyDescent="0.3">
      <c r="D373" s="64">
        <f>'ادخال البيانات (ث مقررات)'!E374</f>
        <v>0</v>
      </c>
      <c r="E373" s="81">
        <f t="shared" si="31"/>
        <v>0</v>
      </c>
      <c r="F373" s="65">
        <f>'ادخال البيانات (ث مقررات)'!F374</f>
        <v>0</v>
      </c>
      <c r="G373" s="81">
        <f t="shared" si="32"/>
        <v>0</v>
      </c>
      <c r="H373" s="64">
        <f>'ادخال البيانات (ث مقررات)'!G374</f>
        <v>0</v>
      </c>
      <c r="I373" s="81">
        <f t="shared" si="33"/>
        <v>0</v>
      </c>
      <c r="J373" s="65">
        <f>'ادخال البيانات (ث مقررات)'!H374</f>
        <v>0</v>
      </c>
      <c r="K373" s="81">
        <f t="shared" si="34"/>
        <v>0</v>
      </c>
      <c r="L373" s="64">
        <f>'ادخال البيانات (ث مقررات)'!I374</f>
        <v>0</v>
      </c>
      <c r="M373" s="81">
        <f t="shared" si="35"/>
        <v>0</v>
      </c>
      <c r="N373" s="65">
        <f>'ادخال البيانات (ث مقررات)'!J374</f>
        <v>0</v>
      </c>
      <c r="O373" s="81">
        <f t="shared" si="36"/>
        <v>0</v>
      </c>
      <c r="P373" s="11"/>
    </row>
    <row r="374" spans="4:16" x14ac:dyDescent="0.3">
      <c r="D374" s="64">
        <f>'ادخال البيانات (ث مقررات)'!E375</f>
        <v>0</v>
      </c>
      <c r="E374" s="81">
        <f t="shared" si="31"/>
        <v>0</v>
      </c>
      <c r="F374" s="65">
        <f>'ادخال البيانات (ث مقررات)'!F375</f>
        <v>0</v>
      </c>
      <c r="G374" s="81">
        <f t="shared" si="32"/>
        <v>0</v>
      </c>
      <c r="H374" s="64">
        <f>'ادخال البيانات (ث مقررات)'!G375</f>
        <v>0</v>
      </c>
      <c r="I374" s="81">
        <f t="shared" si="33"/>
        <v>0</v>
      </c>
      <c r="J374" s="65">
        <f>'ادخال البيانات (ث مقررات)'!H375</f>
        <v>0</v>
      </c>
      <c r="K374" s="81">
        <f t="shared" si="34"/>
        <v>0</v>
      </c>
      <c r="L374" s="64">
        <f>'ادخال البيانات (ث مقررات)'!I375</f>
        <v>0</v>
      </c>
      <c r="M374" s="81">
        <f t="shared" si="35"/>
        <v>0</v>
      </c>
      <c r="N374" s="65">
        <f>'ادخال البيانات (ث مقررات)'!J375</f>
        <v>0</v>
      </c>
      <c r="O374" s="81">
        <f t="shared" si="36"/>
        <v>0</v>
      </c>
      <c r="P374" s="11"/>
    </row>
    <row r="375" spans="4:16" x14ac:dyDescent="0.3">
      <c r="D375" s="64">
        <f>'ادخال البيانات (ث مقررات)'!E376</f>
        <v>0</v>
      </c>
      <c r="E375" s="81">
        <f t="shared" si="31"/>
        <v>0</v>
      </c>
      <c r="F375" s="65">
        <f>'ادخال البيانات (ث مقررات)'!F376</f>
        <v>0</v>
      </c>
      <c r="G375" s="81">
        <f t="shared" si="32"/>
        <v>0</v>
      </c>
      <c r="H375" s="64">
        <f>'ادخال البيانات (ث مقررات)'!G376</f>
        <v>0</v>
      </c>
      <c r="I375" s="81">
        <f t="shared" si="33"/>
        <v>0</v>
      </c>
      <c r="J375" s="65">
        <f>'ادخال البيانات (ث مقررات)'!H376</f>
        <v>0</v>
      </c>
      <c r="K375" s="81">
        <f t="shared" si="34"/>
        <v>0</v>
      </c>
      <c r="L375" s="64">
        <f>'ادخال البيانات (ث مقررات)'!I376</f>
        <v>0</v>
      </c>
      <c r="M375" s="81">
        <f t="shared" si="35"/>
        <v>0</v>
      </c>
      <c r="N375" s="65">
        <f>'ادخال البيانات (ث مقررات)'!J376</f>
        <v>0</v>
      </c>
      <c r="O375" s="81">
        <f t="shared" si="36"/>
        <v>0</v>
      </c>
      <c r="P375" s="11"/>
    </row>
    <row r="376" spans="4:16" x14ac:dyDescent="0.3">
      <c r="D376" s="64">
        <f>'ادخال البيانات (ث مقررات)'!E377</f>
        <v>0</v>
      </c>
      <c r="E376" s="81">
        <f t="shared" si="31"/>
        <v>0</v>
      </c>
      <c r="F376" s="65">
        <f>'ادخال البيانات (ث مقررات)'!F377</f>
        <v>0</v>
      </c>
      <c r="G376" s="81">
        <f t="shared" si="32"/>
        <v>0</v>
      </c>
      <c r="H376" s="64">
        <f>'ادخال البيانات (ث مقررات)'!G377</f>
        <v>0</v>
      </c>
      <c r="I376" s="81">
        <f t="shared" si="33"/>
        <v>0</v>
      </c>
      <c r="J376" s="65">
        <f>'ادخال البيانات (ث مقررات)'!H377</f>
        <v>0</v>
      </c>
      <c r="K376" s="81">
        <f t="shared" si="34"/>
        <v>0</v>
      </c>
      <c r="L376" s="64">
        <f>'ادخال البيانات (ث مقررات)'!I377</f>
        <v>0</v>
      </c>
      <c r="M376" s="81">
        <f t="shared" si="35"/>
        <v>0</v>
      </c>
      <c r="N376" s="65">
        <f>'ادخال البيانات (ث مقررات)'!J377</f>
        <v>0</v>
      </c>
      <c r="O376" s="81">
        <f t="shared" si="36"/>
        <v>0</v>
      </c>
      <c r="P376" s="11"/>
    </row>
    <row r="377" spans="4:16" x14ac:dyDescent="0.3">
      <c r="D377" s="64">
        <f>'ادخال البيانات (ث مقررات)'!E378</f>
        <v>0</v>
      </c>
      <c r="E377" s="81">
        <f t="shared" si="31"/>
        <v>0</v>
      </c>
      <c r="F377" s="65">
        <f>'ادخال البيانات (ث مقررات)'!F378</f>
        <v>0</v>
      </c>
      <c r="G377" s="81">
        <f t="shared" si="32"/>
        <v>0</v>
      </c>
      <c r="H377" s="64">
        <f>'ادخال البيانات (ث مقررات)'!G378</f>
        <v>0</v>
      </c>
      <c r="I377" s="81">
        <f t="shared" si="33"/>
        <v>0</v>
      </c>
      <c r="J377" s="65">
        <f>'ادخال البيانات (ث مقررات)'!H378</f>
        <v>0</v>
      </c>
      <c r="K377" s="81">
        <f t="shared" si="34"/>
        <v>0</v>
      </c>
      <c r="L377" s="64">
        <f>'ادخال البيانات (ث مقررات)'!I378</f>
        <v>0</v>
      </c>
      <c r="M377" s="81">
        <f t="shared" si="35"/>
        <v>0</v>
      </c>
      <c r="N377" s="65">
        <f>'ادخال البيانات (ث مقررات)'!J378</f>
        <v>0</v>
      </c>
      <c r="O377" s="81">
        <f t="shared" si="36"/>
        <v>0</v>
      </c>
      <c r="P377" s="11"/>
    </row>
    <row r="378" spans="4:16" x14ac:dyDescent="0.3">
      <c r="D378" s="64">
        <f>'ادخال البيانات (ث مقررات)'!E379</f>
        <v>0</v>
      </c>
      <c r="E378" s="81">
        <f t="shared" si="31"/>
        <v>0</v>
      </c>
      <c r="F378" s="65">
        <f>'ادخال البيانات (ث مقررات)'!F379</f>
        <v>0</v>
      </c>
      <c r="G378" s="81">
        <f t="shared" si="32"/>
        <v>0</v>
      </c>
      <c r="H378" s="64">
        <f>'ادخال البيانات (ث مقررات)'!G379</f>
        <v>0</v>
      </c>
      <c r="I378" s="81">
        <f t="shared" si="33"/>
        <v>0</v>
      </c>
      <c r="J378" s="65">
        <f>'ادخال البيانات (ث مقررات)'!H379</f>
        <v>0</v>
      </c>
      <c r="K378" s="81">
        <f t="shared" si="34"/>
        <v>0</v>
      </c>
      <c r="L378" s="64">
        <f>'ادخال البيانات (ث مقررات)'!I379</f>
        <v>0</v>
      </c>
      <c r="M378" s="81">
        <f t="shared" si="35"/>
        <v>0</v>
      </c>
      <c r="N378" s="65">
        <f>'ادخال البيانات (ث مقررات)'!J379</f>
        <v>0</v>
      </c>
      <c r="O378" s="81">
        <f t="shared" si="36"/>
        <v>0</v>
      </c>
      <c r="P378" s="11"/>
    </row>
    <row r="379" spans="4:16" x14ac:dyDescent="0.3">
      <c r="D379" s="64">
        <f>'ادخال البيانات (ث مقررات)'!E380</f>
        <v>0</v>
      </c>
      <c r="E379" s="81">
        <f t="shared" si="31"/>
        <v>0</v>
      </c>
      <c r="F379" s="65">
        <f>'ادخال البيانات (ث مقررات)'!F380</f>
        <v>0</v>
      </c>
      <c r="G379" s="81">
        <f t="shared" si="32"/>
        <v>0</v>
      </c>
      <c r="H379" s="64">
        <f>'ادخال البيانات (ث مقررات)'!G380</f>
        <v>0</v>
      </c>
      <c r="I379" s="81">
        <f t="shared" si="33"/>
        <v>0</v>
      </c>
      <c r="J379" s="65">
        <f>'ادخال البيانات (ث مقررات)'!H380</f>
        <v>0</v>
      </c>
      <c r="K379" s="81">
        <f t="shared" si="34"/>
        <v>0</v>
      </c>
      <c r="L379" s="64">
        <f>'ادخال البيانات (ث مقررات)'!I380</f>
        <v>0</v>
      </c>
      <c r="M379" s="81">
        <f t="shared" si="35"/>
        <v>0</v>
      </c>
      <c r="N379" s="65">
        <f>'ادخال البيانات (ث مقررات)'!J380</f>
        <v>0</v>
      </c>
      <c r="O379" s="81">
        <f t="shared" si="36"/>
        <v>0</v>
      </c>
      <c r="P379" s="11"/>
    </row>
    <row r="380" spans="4:16" x14ac:dyDescent="0.3">
      <c r="D380" s="64">
        <f>'ادخال البيانات (ث مقررات)'!E381</f>
        <v>0</v>
      </c>
      <c r="E380" s="81">
        <f t="shared" si="31"/>
        <v>0</v>
      </c>
      <c r="F380" s="65">
        <f>'ادخال البيانات (ث مقررات)'!F381</f>
        <v>0</v>
      </c>
      <c r="G380" s="81">
        <f t="shared" si="32"/>
        <v>0</v>
      </c>
      <c r="H380" s="64">
        <f>'ادخال البيانات (ث مقررات)'!G381</f>
        <v>0</v>
      </c>
      <c r="I380" s="81">
        <f t="shared" si="33"/>
        <v>0</v>
      </c>
      <c r="J380" s="65">
        <f>'ادخال البيانات (ث مقررات)'!H381</f>
        <v>0</v>
      </c>
      <c r="K380" s="81">
        <f t="shared" si="34"/>
        <v>0</v>
      </c>
      <c r="L380" s="64">
        <f>'ادخال البيانات (ث مقررات)'!I381</f>
        <v>0</v>
      </c>
      <c r="M380" s="81">
        <f t="shared" si="35"/>
        <v>0</v>
      </c>
      <c r="N380" s="65">
        <f>'ادخال البيانات (ث مقررات)'!J381</f>
        <v>0</v>
      </c>
      <c r="O380" s="81">
        <f t="shared" si="36"/>
        <v>0</v>
      </c>
      <c r="P380" s="11"/>
    </row>
    <row r="381" spans="4:16" x14ac:dyDescent="0.3">
      <c r="D381" s="64">
        <f>'ادخال البيانات (ث مقررات)'!E382</f>
        <v>0</v>
      </c>
      <c r="E381" s="81">
        <f t="shared" si="31"/>
        <v>0</v>
      </c>
      <c r="F381" s="65">
        <f>'ادخال البيانات (ث مقررات)'!F382</f>
        <v>0</v>
      </c>
      <c r="G381" s="81">
        <f t="shared" si="32"/>
        <v>0</v>
      </c>
      <c r="H381" s="64">
        <f>'ادخال البيانات (ث مقررات)'!G382</f>
        <v>0</v>
      </c>
      <c r="I381" s="81">
        <f t="shared" si="33"/>
        <v>0</v>
      </c>
      <c r="J381" s="65">
        <f>'ادخال البيانات (ث مقررات)'!H382</f>
        <v>0</v>
      </c>
      <c r="K381" s="81">
        <f t="shared" si="34"/>
        <v>0</v>
      </c>
      <c r="L381" s="64">
        <f>'ادخال البيانات (ث مقررات)'!I382</f>
        <v>0</v>
      </c>
      <c r="M381" s="81">
        <f t="shared" si="35"/>
        <v>0</v>
      </c>
      <c r="N381" s="65">
        <f>'ادخال البيانات (ث مقررات)'!J382</f>
        <v>0</v>
      </c>
      <c r="O381" s="81">
        <f t="shared" si="36"/>
        <v>0</v>
      </c>
      <c r="P381" s="11"/>
    </row>
    <row r="382" spans="4:16" x14ac:dyDescent="0.3">
      <c r="D382" s="64">
        <f>'ادخال البيانات (ث مقررات)'!E383</f>
        <v>0</v>
      </c>
      <c r="E382" s="81">
        <f t="shared" si="31"/>
        <v>0</v>
      </c>
      <c r="F382" s="65">
        <f>'ادخال البيانات (ث مقررات)'!F383</f>
        <v>0</v>
      </c>
      <c r="G382" s="81">
        <f t="shared" si="32"/>
        <v>0</v>
      </c>
      <c r="H382" s="64">
        <f>'ادخال البيانات (ث مقررات)'!G383</f>
        <v>0</v>
      </c>
      <c r="I382" s="81">
        <f t="shared" si="33"/>
        <v>0</v>
      </c>
      <c r="J382" s="65">
        <f>'ادخال البيانات (ث مقررات)'!H383</f>
        <v>0</v>
      </c>
      <c r="K382" s="81">
        <f t="shared" si="34"/>
        <v>0</v>
      </c>
      <c r="L382" s="64">
        <f>'ادخال البيانات (ث مقررات)'!I383</f>
        <v>0</v>
      </c>
      <c r="M382" s="81">
        <f t="shared" si="35"/>
        <v>0</v>
      </c>
      <c r="N382" s="65">
        <f>'ادخال البيانات (ث مقررات)'!J383</f>
        <v>0</v>
      </c>
      <c r="O382" s="81">
        <f t="shared" si="36"/>
        <v>0</v>
      </c>
      <c r="P382" s="11"/>
    </row>
    <row r="383" spans="4:16" x14ac:dyDescent="0.3">
      <c r="D383" s="64">
        <f>'ادخال البيانات (ث مقررات)'!E384</f>
        <v>0</v>
      </c>
      <c r="E383" s="81">
        <f t="shared" si="31"/>
        <v>0</v>
      </c>
      <c r="F383" s="65">
        <f>'ادخال البيانات (ث مقررات)'!F384</f>
        <v>0</v>
      </c>
      <c r="G383" s="81">
        <f t="shared" si="32"/>
        <v>0</v>
      </c>
      <c r="H383" s="64">
        <f>'ادخال البيانات (ث مقررات)'!G384</f>
        <v>0</v>
      </c>
      <c r="I383" s="81">
        <f t="shared" si="33"/>
        <v>0</v>
      </c>
      <c r="J383" s="65">
        <f>'ادخال البيانات (ث مقررات)'!H384</f>
        <v>0</v>
      </c>
      <c r="K383" s="81">
        <f t="shared" si="34"/>
        <v>0</v>
      </c>
      <c r="L383" s="64">
        <f>'ادخال البيانات (ث مقررات)'!I384</f>
        <v>0</v>
      </c>
      <c r="M383" s="81">
        <f t="shared" si="35"/>
        <v>0</v>
      </c>
      <c r="N383" s="65">
        <f>'ادخال البيانات (ث مقررات)'!J384</f>
        <v>0</v>
      </c>
      <c r="O383" s="81">
        <f t="shared" si="36"/>
        <v>0</v>
      </c>
      <c r="P383" s="11"/>
    </row>
    <row r="384" spans="4:16" x14ac:dyDescent="0.3">
      <c r="D384" s="64">
        <f>'ادخال البيانات (ث مقررات)'!E385</f>
        <v>0</v>
      </c>
      <c r="E384" s="81">
        <f t="shared" si="31"/>
        <v>0</v>
      </c>
      <c r="F384" s="65">
        <f>'ادخال البيانات (ث مقررات)'!F385</f>
        <v>0</v>
      </c>
      <c r="G384" s="81">
        <f t="shared" si="32"/>
        <v>0</v>
      </c>
      <c r="H384" s="64">
        <f>'ادخال البيانات (ث مقررات)'!G385</f>
        <v>0</v>
      </c>
      <c r="I384" s="81">
        <f t="shared" si="33"/>
        <v>0</v>
      </c>
      <c r="J384" s="65">
        <f>'ادخال البيانات (ث مقررات)'!H385</f>
        <v>0</v>
      </c>
      <c r="K384" s="81">
        <f t="shared" si="34"/>
        <v>0</v>
      </c>
      <c r="L384" s="64">
        <f>'ادخال البيانات (ث مقررات)'!I385</f>
        <v>0</v>
      </c>
      <c r="M384" s="81">
        <f t="shared" si="35"/>
        <v>0</v>
      </c>
      <c r="N384" s="65">
        <f>'ادخال البيانات (ث مقررات)'!J385</f>
        <v>0</v>
      </c>
      <c r="O384" s="81">
        <f t="shared" si="36"/>
        <v>0</v>
      </c>
      <c r="P384" s="11"/>
    </row>
    <row r="385" spans="4:16" x14ac:dyDescent="0.3">
      <c r="D385" s="64">
        <f>'ادخال البيانات (ث مقررات)'!E386</f>
        <v>0</v>
      </c>
      <c r="E385" s="81">
        <f t="shared" si="31"/>
        <v>0</v>
      </c>
      <c r="F385" s="65">
        <f>'ادخال البيانات (ث مقررات)'!F386</f>
        <v>0</v>
      </c>
      <c r="G385" s="81">
        <f t="shared" si="32"/>
        <v>0</v>
      </c>
      <c r="H385" s="64">
        <f>'ادخال البيانات (ث مقررات)'!G386</f>
        <v>0</v>
      </c>
      <c r="I385" s="81">
        <f t="shared" si="33"/>
        <v>0</v>
      </c>
      <c r="J385" s="65">
        <f>'ادخال البيانات (ث مقررات)'!H386</f>
        <v>0</v>
      </c>
      <c r="K385" s="81">
        <f t="shared" si="34"/>
        <v>0</v>
      </c>
      <c r="L385" s="64">
        <f>'ادخال البيانات (ث مقررات)'!I386</f>
        <v>0</v>
      </c>
      <c r="M385" s="81">
        <f t="shared" si="35"/>
        <v>0</v>
      </c>
      <c r="N385" s="65">
        <f>'ادخال البيانات (ث مقررات)'!J386</f>
        <v>0</v>
      </c>
      <c r="O385" s="81">
        <f t="shared" si="36"/>
        <v>0</v>
      </c>
      <c r="P385" s="11"/>
    </row>
    <row r="386" spans="4:16" x14ac:dyDescent="0.3">
      <c r="D386" s="64">
        <f>'ادخال البيانات (ث مقررات)'!E387</f>
        <v>0</v>
      </c>
      <c r="E386" s="81">
        <f t="shared" si="31"/>
        <v>0</v>
      </c>
      <c r="F386" s="65">
        <f>'ادخال البيانات (ث مقررات)'!F387</f>
        <v>0</v>
      </c>
      <c r="G386" s="81">
        <f t="shared" si="32"/>
        <v>0</v>
      </c>
      <c r="H386" s="64">
        <f>'ادخال البيانات (ث مقررات)'!G387</f>
        <v>0</v>
      </c>
      <c r="I386" s="81">
        <f t="shared" si="33"/>
        <v>0</v>
      </c>
      <c r="J386" s="65">
        <f>'ادخال البيانات (ث مقررات)'!H387</f>
        <v>0</v>
      </c>
      <c r="K386" s="81">
        <f t="shared" si="34"/>
        <v>0</v>
      </c>
      <c r="L386" s="64">
        <f>'ادخال البيانات (ث مقررات)'!I387</f>
        <v>0</v>
      </c>
      <c r="M386" s="81">
        <f t="shared" si="35"/>
        <v>0</v>
      </c>
      <c r="N386" s="65">
        <f>'ادخال البيانات (ث مقررات)'!J387</f>
        <v>0</v>
      </c>
      <c r="O386" s="81">
        <f t="shared" si="36"/>
        <v>0</v>
      </c>
      <c r="P386" s="11"/>
    </row>
    <row r="387" spans="4:16" x14ac:dyDescent="0.3">
      <c r="D387" s="64">
        <f>'ادخال البيانات (ث مقررات)'!E388</f>
        <v>0</v>
      </c>
      <c r="E387" s="81">
        <f t="shared" si="31"/>
        <v>0</v>
      </c>
      <c r="F387" s="65">
        <f>'ادخال البيانات (ث مقررات)'!F388</f>
        <v>0</v>
      </c>
      <c r="G387" s="81">
        <f t="shared" si="32"/>
        <v>0</v>
      </c>
      <c r="H387" s="64">
        <f>'ادخال البيانات (ث مقررات)'!G388</f>
        <v>0</v>
      </c>
      <c r="I387" s="81">
        <f t="shared" si="33"/>
        <v>0</v>
      </c>
      <c r="J387" s="65">
        <f>'ادخال البيانات (ث مقررات)'!H388</f>
        <v>0</v>
      </c>
      <c r="K387" s="81">
        <f t="shared" si="34"/>
        <v>0</v>
      </c>
      <c r="L387" s="64">
        <f>'ادخال البيانات (ث مقررات)'!I388</f>
        <v>0</v>
      </c>
      <c r="M387" s="81">
        <f t="shared" si="35"/>
        <v>0</v>
      </c>
      <c r="N387" s="65">
        <f>'ادخال البيانات (ث مقررات)'!J388</f>
        <v>0</v>
      </c>
      <c r="O387" s="81">
        <f t="shared" si="36"/>
        <v>0</v>
      </c>
      <c r="P387" s="11"/>
    </row>
    <row r="388" spans="4:16" x14ac:dyDescent="0.3">
      <c r="D388" s="64">
        <f>'ادخال البيانات (ث مقررات)'!E389</f>
        <v>0</v>
      </c>
      <c r="E388" s="81">
        <f t="shared" si="31"/>
        <v>0</v>
      </c>
      <c r="F388" s="65">
        <f>'ادخال البيانات (ث مقررات)'!F389</f>
        <v>0</v>
      </c>
      <c r="G388" s="81">
        <f t="shared" si="32"/>
        <v>0</v>
      </c>
      <c r="H388" s="64">
        <f>'ادخال البيانات (ث مقررات)'!G389</f>
        <v>0</v>
      </c>
      <c r="I388" s="81">
        <f t="shared" si="33"/>
        <v>0</v>
      </c>
      <c r="J388" s="65">
        <f>'ادخال البيانات (ث مقررات)'!H389</f>
        <v>0</v>
      </c>
      <c r="K388" s="81">
        <f t="shared" si="34"/>
        <v>0</v>
      </c>
      <c r="L388" s="64">
        <f>'ادخال البيانات (ث مقررات)'!I389</f>
        <v>0</v>
      </c>
      <c r="M388" s="81">
        <f t="shared" si="35"/>
        <v>0</v>
      </c>
      <c r="N388" s="65">
        <f>'ادخال البيانات (ث مقررات)'!J389</f>
        <v>0</v>
      </c>
      <c r="O388" s="81">
        <f t="shared" si="36"/>
        <v>0</v>
      </c>
      <c r="P388" s="11"/>
    </row>
    <row r="389" spans="4:16" x14ac:dyDescent="0.3">
      <c r="D389" s="64">
        <f>'ادخال البيانات (ث مقررات)'!E390</f>
        <v>0</v>
      </c>
      <c r="E389" s="81">
        <f t="shared" si="31"/>
        <v>0</v>
      </c>
      <c r="F389" s="65">
        <f>'ادخال البيانات (ث مقررات)'!F390</f>
        <v>0</v>
      </c>
      <c r="G389" s="81">
        <f t="shared" si="32"/>
        <v>0</v>
      </c>
      <c r="H389" s="64">
        <f>'ادخال البيانات (ث مقررات)'!G390</f>
        <v>0</v>
      </c>
      <c r="I389" s="81">
        <f t="shared" si="33"/>
        <v>0</v>
      </c>
      <c r="J389" s="65">
        <f>'ادخال البيانات (ث مقررات)'!H390</f>
        <v>0</v>
      </c>
      <c r="K389" s="81">
        <f t="shared" si="34"/>
        <v>0</v>
      </c>
      <c r="L389" s="64">
        <f>'ادخال البيانات (ث مقررات)'!I390</f>
        <v>0</v>
      </c>
      <c r="M389" s="81">
        <f t="shared" si="35"/>
        <v>0</v>
      </c>
      <c r="N389" s="65">
        <f>'ادخال البيانات (ث مقررات)'!J390</f>
        <v>0</v>
      </c>
      <c r="O389" s="81">
        <f t="shared" si="36"/>
        <v>0</v>
      </c>
      <c r="P389" s="11"/>
    </row>
    <row r="390" spans="4:16" x14ac:dyDescent="0.3">
      <c r="D390" s="64">
        <f>'ادخال البيانات (ث مقررات)'!E391</f>
        <v>0</v>
      </c>
      <c r="E390" s="81">
        <f t="shared" si="31"/>
        <v>0</v>
      </c>
      <c r="F390" s="65">
        <f>'ادخال البيانات (ث مقررات)'!F391</f>
        <v>0</v>
      </c>
      <c r="G390" s="81">
        <f t="shared" si="32"/>
        <v>0</v>
      </c>
      <c r="H390" s="64">
        <f>'ادخال البيانات (ث مقررات)'!G391</f>
        <v>0</v>
      </c>
      <c r="I390" s="81">
        <f t="shared" si="33"/>
        <v>0</v>
      </c>
      <c r="J390" s="65">
        <f>'ادخال البيانات (ث مقررات)'!H391</f>
        <v>0</v>
      </c>
      <c r="K390" s="81">
        <f t="shared" si="34"/>
        <v>0</v>
      </c>
      <c r="L390" s="64">
        <f>'ادخال البيانات (ث مقررات)'!I391</f>
        <v>0</v>
      </c>
      <c r="M390" s="81">
        <f t="shared" si="35"/>
        <v>0</v>
      </c>
      <c r="N390" s="65">
        <f>'ادخال البيانات (ث مقررات)'!J391</f>
        <v>0</v>
      </c>
      <c r="O390" s="81">
        <f t="shared" si="36"/>
        <v>0</v>
      </c>
      <c r="P390" s="11"/>
    </row>
    <row r="391" spans="4:16" x14ac:dyDescent="0.3">
      <c r="D391" s="64">
        <f>'ادخال البيانات (ث مقررات)'!E392</f>
        <v>0</v>
      </c>
      <c r="E391" s="81">
        <f t="shared" si="31"/>
        <v>0</v>
      </c>
      <c r="F391" s="65">
        <f>'ادخال البيانات (ث مقررات)'!F392</f>
        <v>0</v>
      </c>
      <c r="G391" s="81">
        <f t="shared" si="32"/>
        <v>0</v>
      </c>
      <c r="H391" s="64">
        <f>'ادخال البيانات (ث مقررات)'!G392</f>
        <v>0</v>
      </c>
      <c r="I391" s="81">
        <f t="shared" si="33"/>
        <v>0</v>
      </c>
      <c r="J391" s="65">
        <f>'ادخال البيانات (ث مقررات)'!H392</f>
        <v>0</v>
      </c>
      <c r="K391" s="81">
        <f t="shared" si="34"/>
        <v>0</v>
      </c>
      <c r="L391" s="64">
        <f>'ادخال البيانات (ث مقررات)'!I392</f>
        <v>0</v>
      </c>
      <c r="M391" s="81">
        <f t="shared" si="35"/>
        <v>0</v>
      </c>
      <c r="N391" s="65">
        <f>'ادخال البيانات (ث مقررات)'!J392</f>
        <v>0</v>
      </c>
      <c r="O391" s="81">
        <f t="shared" si="36"/>
        <v>0</v>
      </c>
      <c r="P391" s="11"/>
    </row>
    <row r="392" spans="4:16" x14ac:dyDescent="0.3">
      <c r="D392" s="64">
        <f>'ادخال البيانات (ث مقررات)'!E393</f>
        <v>0</v>
      </c>
      <c r="E392" s="81">
        <f t="shared" si="31"/>
        <v>0</v>
      </c>
      <c r="F392" s="65">
        <f>'ادخال البيانات (ث مقررات)'!F393</f>
        <v>0</v>
      </c>
      <c r="G392" s="81">
        <f t="shared" si="32"/>
        <v>0</v>
      </c>
      <c r="H392" s="64">
        <f>'ادخال البيانات (ث مقررات)'!G393</f>
        <v>0</v>
      </c>
      <c r="I392" s="81">
        <f t="shared" si="33"/>
        <v>0</v>
      </c>
      <c r="J392" s="65">
        <f>'ادخال البيانات (ث مقررات)'!H393</f>
        <v>0</v>
      </c>
      <c r="K392" s="81">
        <f t="shared" si="34"/>
        <v>0</v>
      </c>
      <c r="L392" s="64">
        <f>'ادخال البيانات (ث مقررات)'!I393</f>
        <v>0</v>
      </c>
      <c r="M392" s="81">
        <f t="shared" si="35"/>
        <v>0</v>
      </c>
      <c r="N392" s="65">
        <f>'ادخال البيانات (ث مقررات)'!J393</f>
        <v>0</v>
      </c>
      <c r="O392" s="81">
        <f t="shared" si="36"/>
        <v>0</v>
      </c>
      <c r="P392" s="11"/>
    </row>
    <row r="393" spans="4:16" x14ac:dyDescent="0.3">
      <c r="D393" s="64">
        <f>'ادخال البيانات (ث مقررات)'!E394</f>
        <v>0</v>
      </c>
      <c r="E393" s="81">
        <f t="shared" si="31"/>
        <v>0</v>
      </c>
      <c r="F393" s="65">
        <f>'ادخال البيانات (ث مقررات)'!F394</f>
        <v>0</v>
      </c>
      <c r="G393" s="81">
        <f t="shared" si="32"/>
        <v>0</v>
      </c>
      <c r="H393" s="64">
        <f>'ادخال البيانات (ث مقررات)'!G394</f>
        <v>0</v>
      </c>
      <c r="I393" s="81">
        <f t="shared" si="33"/>
        <v>0</v>
      </c>
      <c r="J393" s="65">
        <f>'ادخال البيانات (ث مقررات)'!H394</f>
        <v>0</v>
      </c>
      <c r="K393" s="81">
        <f t="shared" si="34"/>
        <v>0</v>
      </c>
      <c r="L393" s="64">
        <f>'ادخال البيانات (ث مقررات)'!I394</f>
        <v>0</v>
      </c>
      <c r="M393" s="81">
        <f t="shared" si="35"/>
        <v>0</v>
      </c>
      <c r="N393" s="65">
        <f>'ادخال البيانات (ث مقررات)'!J394</f>
        <v>0</v>
      </c>
      <c r="O393" s="81">
        <f t="shared" si="36"/>
        <v>0</v>
      </c>
      <c r="P393" s="11"/>
    </row>
    <row r="394" spans="4:16" x14ac:dyDescent="0.3">
      <c r="D394" s="64">
        <f>'ادخال البيانات (ث مقررات)'!E395</f>
        <v>0</v>
      </c>
      <c r="E394" s="81">
        <f t="shared" si="31"/>
        <v>0</v>
      </c>
      <c r="F394" s="65">
        <f>'ادخال البيانات (ث مقررات)'!F395</f>
        <v>0</v>
      </c>
      <c r="G394" s="81">
        <f t="shared" si="32"/>
        <v>0</v>
      </c>
      <c r="H394" s="64">
        <f>'ادخال البيانات (ث مقررات)'!G395</f>
        <v>0</v>
      </c>
      <c r="I394" s="81">
        <f t="shared" si="33"/>
        <v>0</v>
      </c>
      <c r="J394" s="65">
        <f>'ادخال البيانات (ث مقررات)'!H395</f>
        <v>0</v>
      </c>
      <c r="K394" s="81">
        <f t="shared" si="34"/>
        <v>0</v>
      </c>
      <c r="L394" s="64">
        <f>'ادخال البيانات (ث مقررات)'!I395</f>
        <v>0</v>
      </c>
      <c r="M394" s="81">
        <f t="shared" si="35"/>
        <v>0</v>
      </c>
      <c r="N394" s="65">
        <f>'ادخال البيانات (ث مقررات)'!J395</f>
        <v>0</v>
      </c>
      <c r="O394" s="81">
        <f t="shared" si="36"/>
        <v>0</v>
      </c>
      <c r="P394" s="11"/>
    </row>
    <row r="395" spans="4:16" x14ac:dyDescent="0.3">
      <c r="D395" s="64">
        <f>'ادخال البيانات (ث مقررات)'!E396</f>
        <v>0</v>
      </c>
      <c r="E395" s="81">
        <f t="shared" si="31"/>
        <v>0</v>
      </c>
      <c r="F395" s="65">
        <f>'ادخال البيانات (ث مقررات)'!F396</f>
        <v>0</v>
      </c>
      <c r="G395" s="81">
        <f t="shared" si="32"/>
        <v>0</v>
      </c>
      <c r="H395" s="64">
        <f>'ادخال البيانات (ث مقررات)'!G396</f>
        <v>0</v>
      </c>
      <c r="I395" s="81">
        <f t="shared" si="33"/>
        <v>0</v>
      </c>
      <c r="J395" s="65">
        <f>'ادخال البيانات (ث مقررات)'!H396</f>
        <v>0</v>
      </c>
      <c r="K395" s="81">
        <f t="shared" si="34"/>
        <v>0</v>
      </c>
      <c r="L395" s="64">
        <f>'ادخال البيانات (ث مقررات)'!I396</f>
        <v>0</v>
      </c>
      <c r="M395" s="81">
        <f t="shared" si="35"/>
        <v>0</v>
      </c>
      <c r="N395" s="65">
        <f>'ادخال البيانات (ث مقررات)'!J396</f>
        <v>0</v>
      </c>
      <c r="O395" s="81">
        <f t="shared" si="36"/>
        <v>0</v>
      </c>
      <c r="P395" s="11"/>
    </row>
    <row r="396" spans="4:16" x14ac:dyDescent="0.3">
      <c r="D396" s="64">
        <f>'ادخال البيانات (ث مقررات)'!E397</f>
        <v>0</v>
      </c>
      <c r="E396" s="81">
        <f t="shared" si="31"/>
        <v>0</v>
      </c>
      <c r="F396" s="65">
        <f>'ادخال البيانات (ث مقررات)'!F397</f>
        <v>0</v>
      </c>
      <c r="G396" s="81">
        <f t="shared" si="32"/>
        <v>0</v>
      </c>
      <c r="H396" s="64">
        <f>'ادخال البيانات (ث مقررات)'!G397</f>
        <v>0</v>
      </c>
      <c r="I396" s="81">
        <f t="shared" si="33"/>
        <v>0</v>
      </c>
      <c r="J396" s="65">
        <f>'ادخال البيانات (ث مقررات)'!H397</f>
        <v>0</v>
      </c>
      <c r="K396" s="81">
        <f t="shared" si="34"/>
        <v>0</v>
      </c>
      <c r="L396" s="64">
        <f>'ادخال البيانات (ث مقررات)'!I397</f>
        <v>0</v>
      </c>
      <c r="M396" s="81">
        <f t="shared" si="35"/>
        <v>0</v>
      </c>
      <c r="N396" s="65">
        <f>'ادخال البيانات (ث مقررات)'!J397</f>
        <v>0</v>
      </c>
      <c r="O396" s="81">
        <f t="shared" si="36"/>
        <v>0</v>
      </c>
      <c r="P396" s="11"/>
    </row>
    <row r="397" spans="4:16" x14ac:dyDescent="0.3">
      <c r="D397" s="64">
        <f>'ادخال البيانات (ث مقررات)'!E398</f>
        <v>0</v>
      </c>
      <c r="E397" s="81">
        <f t="shared" si="31"/>
        <v>0</v>
      </c>
      <c r="F397" s="65">
        <f>'ادخال البيانات (ث مقررات)'!F398</f>
        <v>0</v>
      </c>
      <c r="G397" s="81">
        <f t="shared" si="32"/>
        <v>0</v>
      </c>
      <c r="H397" s="64">
        <f>'ادخال البيانات (ث مقررات)'!G398</f>
        <v>0</v>
      </c>
      <c r="I397" s="81">
        <f t="shared" si="33"/>
        <v>0</v>
      </c>
      <c r="J397" s="65">
        <f>'ادخال البيانات (ث مقررات)'!H398</f>
        <v>0</v>
      </c>
      <c r="K397" s="81">
        <f t="shared" si="34"/>
        <v>0</v>
      </c>
      <c r="L397" s="64">
        <f>'ادخال البيانات (ث مقررات)'!I398</f>
        <v>0</v>
      </c>
      <c r="M397" s="81">
        <f t="shared" si="35"/>
        <v>0</v>
      </c>
      <c r="N397" s="65">
        <f>'ادخال البيانات (ث مقررات)'!J398</f>
        <v>0</v>
      </c>
      <c r="O397" s="81">
        <f t="shared" si="36"/>
        <v>0</v>
      </c>
      <c r="P397" s="11"/>
    </row>
    <row r="398" spans="4:16" x14ac:dyDescent="0.3">
      <c r="D398" s="64">
        <f>'ادخال البيانات (ث مقررات)'!E399</f>
        <v>0</v>
      </c>
      <c r="E398" s="81">
        <f t="shared" ref="E398:E429" si="37">D398/$O$8</f>
        <v>0</v>
      </c>
      <c r="F398" s="65">
        <f>'ادخال البيانات (ث مقررات)'!F399</f>
        <v>0</v>
      </c>
      <c r="G398" s="81">
        <f t="shared" ref="G398:G429" si="38">F398/$O$8</f>
        <v>0</v>
      </c>
      <c r="H398" s="64">
        <f>'ادخال البيانات (ث مقررات)'!G399</f>
        <v>0</v>
      </c>
      <c r="I398" s="81">
        <f t="shared" ref="I398:I429" si="39">H398/$O$8</f>
        <v>0</v>
      </c>
      <c r="J398" s="65">
        <f>'ادخال البيانات (ث مقررات)'!H399</f>
        <v>0</v>
      </c>
      <c r="K398" s="81">
        <f t="shared" ref="K398:K429" si="40">J398/$O$8</f>
        <v>0</v>
      </c>
      <c r="L398" s="64">
        <f>'ادخال البيانات (ث مقررات)'!I399</f>
        <v>0</v>
      </c>
      <c r="M398" s="81">
        <f t="shared" ref="M398:M429" si="41">L398/$O$8</f>
        <v>0</v>
      </c>
      <c r="N398" s="65">
        <f>'ادخال البيانات (ث مقررات)'!J399</f>
        <v>0</v>
      </c>
      <c r="O398" s="81">
        <f t="shared" ref="O398:O429" si="42">N398/$O$8</f>
        <v>0</v>
      </c>
      <c r="P398" s="11"/>
    </row>
    <row r="399" spans="4:16" x14ac:dyDescent="0.3">
      <c r="D399" s="64">
        <f>'ادخال البيانات (ث مقررات)'!E400</f>
        <v>0</v>
      </c>
      <c r="E399" s="81">
        <f t="shared" si="37"/>
        <v>0</v>
      </c>
      <c r="F399" s="65">
        <f>'ادخال البيانات (ث مقررات)'!F400</f>
        <v>0</v>
      </c>
      <c r="G399" s="81">
        <f t="shared" si="38"/>
        <v>0</v>
      </c>
      <c r="H399" s="64">
        <f>'ادخال البيانات (ث مقررات)'!G400</f>
        <v>0</v>
      </c>
      <c r="I399" s="81">
        <f t="shared" si="39"/>
        <v>0</v>
      </c>
      <c r="J399" s="65">
        <f>'ادخال البيانات (ث مقررات)'!H400</f>
        <v>0</v>
      </c>
      <c r="K399" s="81">
        <f t="shared" si="40"/>
        <v>0</v>
      </c>
      <c r="L399" s="64">
        <f>'ادخال البيانات (ث مقررات)'!I400</f>
        <v>0</v>
      </c>
      <c r="M399" s="81">
        <f t="shared" si="41"/>
        <v>0</v>
      </c>
      <c r="N399" s="65">
        <f>'ادخال البيانات (ث مقررات)'!J400</f>
        <v>0</v>
      </c>
      <c r="O399" s="81">
        <f t="shared" si="42"/>
        <v>0</v>
      </c>
      <c r="P399" s="11"/>
    </row>
    <row r="400" spans="4:16" x14ac:dyDescent="0.3">
      <c r="D400" s="64">
        <f>'ادخال البيانات (ث مقررات)'!E401</f>
        <v>0</v>
      </c>
      <c r="E400" s="81">
        <f t="shared" si="37"/>
        <v>0</v>
      </c>
      <c r="F400" s="65">
        <f>'ادخال البيانات (ث مقررات)'!F401</f>
        <v>0</v>
      </c>
      <c r="G400" s="81">
        <f t="shared" si="38"/>
        <v>0</v>
      </c>
      <c r="H400" s="64">
        <f>'ادخال البيانات (ث مقررات)'!G401</f>
        <v>0</v>
      </c>
      <c r="I400" s="81">
        <f t="shared" si="39"/>
        <v>0</v>
      </c>
      <c r="J400" s="65">
        <f>'ادخال البيانات (ث مقررات)'!H401</f>
        <v>0</v>
      </c>
      <c r="K400" s="81">
        <f t="shared" si="40"/>
        <v>0</v>
      </c>
      <c r="L400" s="64">
        <f>'ادخال البيانات (ث مقررات)'!I401</f>
        <v>0</v>
      </c>
      <c r="M400" s="81">
        <f t="shared" si="41"/>
        <v>0</v>
      </c>
      <c r="N400" s="65">
        <f>'ادخال البيانات (ث مقررات)'!J401</f>
        <v>0</v>
      </c>
      <c r="O400" s="81">
        <f t="shared" si="42"/>
        <v>0</v>
      </c>
      <c r="P400" s="11"/>
    </row>
    <row r="401" spans="4:16" x14ac:dyDescent="0.3">
      <c r="D401" s="64">
        <f>'ادخال البيانات (ث مقررات)'!E402</f>
        <v>0</v>
      </c>
      <c r="E401" s="81">
        <f t="shared" si="37"/>
        <v>0</v>
      </c>
      <c r="F401" s="65">
        <f>'ادخال البيانات (ث مقررات)'!F402</f>
        <v>0</v>
      </c>
      <c r="G401" s="81">
        <f t="shared" si="38"/>
        <v>0</v>
      </c>
      <c r="H401" s="64">
        <f>'ادخال البيانات (ث مقررات)'!G402</f>
        <v>0</v>
      </c>
      <c r="I401" s="81">
        <f t="shared" si="39"/>
        <v>0</v>
      </c>
      <c r="J401" s="65">
        <f>'ادخال البيانات (ث مقررات)'!H402</f>
        <v>0</v>
      </c>
      <c r="K401" s="81">
        <f t="shared" si="40"/>
        <v>0</v>
      </c>
      <c r="L401" s="64">
        <f>'ادخال البيانات (ث مقررات)'!I402</f>
        <v>0</v>
      </c>
      <c r="M401" s="81">
        <f t="shared" si="41"/>
        <v>0</v>
      </c>
      <c r="N401" s="65">
        <f>'ادخال البيانات (ث مقررات)'!J402</f>
        <v>0</v>
      </c>
      <c r="O401" s="81">
        <f t="shared" si="42"/>
        <v>0</v>
      </c>
      <c r="P401" s="11"/>
    </row>
    <row r="402" spans="4:16" x14ac:dyDescent="0.3">
      <c r="D402" s="64">
        <f>'ادخال البيانات (ث مقررات)'!E403</f>
        <v>0</v>
      </c>
      <c r="E402" s="81">
        <f t="shared" si="37"/>
        <v>0</v>
      </c>
      <c r="F402" s="65">
        <f>'ادخال البيانات (ث مقررات)'!F403</f>
        <v>0</v>
      </c>
      <c r="G402" s="81">
        <f t="shared" si="38"/>
        <v>0</v>
      </c>
      <c r="H402" s="64">
        <f>'ادخال البيانات (ث مقررات)'!G403</f>
        <v>0</v>
      </c>
      <c r="I402" s="81">
        <f t="shared" si="39"/>
        <v>0</v>
      </c>
      <c r="J402" s="65">
        <f>'ادخال البيانات (ث مقررات)'!H403</f>
        <v>0</v>
      </c>
      <c r="K402" s="81">
        <f t="shared" si="40"/>
        <v>0</v>
      </c>
      <c r="L402" s="64">
        <f>'ادخال البيانات (ث مقررات)'!I403</f>
        <v>0</v>
      </c>
      <c r="M402" s="81">
        <f t="shared" si="41"/>
        <v>0</v>
      </c>
      <c r="N402" s="65">
        <f>'ادخال البيانات (ث مقررات)'!J403</f>
        <v>0</v>
      </c>
      <c r="O402" s="81">
        <f t="shared" si="42"/>
        <v>0</v>
      </c>
      <c r="P402" s="11"/>
    </row>
    <row r="403" spans="4:16" x14ac:dyDescent="0.3">
      <c r="D403" s="64">
        <f>'ادخال البيانات (ث مقررات)'!E404</f>
        <v>0</v>
      </c>
      <c r="E403" s="81">
        <f t="shared" si="37"/>
        <v>0</v>
      </c>
      <c r="F403" s="65">
        <f>'ادخال البيانات (ث مقررات)'!F404</f>
        <v>0</v>
      </c>
      <c r="G403" s="81">
        <f t="shared" si="38"/>
        <v>0</v>
      </c>
      <c r="H403" s="64">
        <f>'ادخال البيانات (ث مقررات)'!G404</f>
        <v>0</v>
      </c>
      <c r="I403" s="81">
        <f t="shared" si="39"/>
        <v>0</v>
      </c>
      <c r="J403" s="65">
        <f>'ادخال البيانات (ث مقررات)'!H404</f>
        <v>0</v>
      </c>
      <c r="K403" s="81">
        <f t="shared" si="40"/>
        <v>0</v>
      </c>
      <c r="L403" s="64">
        <f>'ادخال البيانات (ث مقررات)'!I404</f>
        <v>0</v>
      </c>
      <c r="M403" s="81">
        <f t="shared" si="41"/>
        <v>0</v>
      </c>
      <c r="N403" s="65">
        <f>'ادخال البيانات (ث مقررات)'!J404</f>
        <v>0</v>
      </c>
      <c r="O403" s="81">
        <f t="shared" si="42"/>
        <v>0</v>
      </c>
      <c r="P403" s="11"/>
    </row>
    <row r="404" spans="4:16" x14ac:dyDescent="0.3">
      <c r="D404" s="64">
        <f>'ادخال البيانات (ث مقررات)'!E405</f>
        <v>0</v>
      </c>
      <c r="E404" s="81">
        <f t="shared" si="37"/>
        <v>0</v>
      </c>
      <c r="F404" s="65">
        <f>'ادخال البيانات (ث مقررات)'!F405</f>
        <v>0</v>
      </c>
      <c r="G404" s="81">
        <f t="shared" si="38"/>
        <v>0</v>
      </c>
      <c r="H404" s="64">
        <f>'ادخال البيانات (ث مقررات)'!G405</f>
        <v>0</v>
      </c>
      <c r="I404" s="81">
        <f t="shared" si="39"/>
        <v>0</v>
      </c>
      <c r="J404" s="65">
        <f>'ادخال البيانات (ث مقررات)'!H405</f>
        <v>0</v>
      </c>
      <c r="K404" s="81">
        <f t="shared" si="40"/>
        <v>0</v>
      </c>
      <c r="L404" s="64">
        <f>'ادخال البيانات (ث مقررات)'!I405</f>
        <v>0</v>
      </c>
      <c r="M404" s="81">
        <f t="shared" si="41"/>
        <v>0</v>
      </c>
      <c r="N404" s="65">
        <f>'ادخال البيانات (ث مقررات)'!J405</f>
        <v>0</v>
      </c>
      <c r="O404" s="81">
        <f t="shared" si="42"/>
        <v>0</v>
      </c>
      <c r="P404" s="11"/>
    </row>
    <row r="405" spans="4:16" x14ac:dyDescent="0.3">
      <c r="D405" s="64">
        <f>'ادخال البيانات (ث مقررات)'!E406</f>
        <v>0</v>
      </c>
      <c r="E405" s="81">
        <f t="shared" si="37"/>
        <v>0</v>
      </c>
      <c r="F405" s="65">
        <f>'ادخال البيانات (ث مقررات)'!F406</f>
        <v>0</v>
      </c>
      <c r="G405" s="81">
        <f t="shared" si="38"/>
        <v>0</v>
      </c>
      <c r="H405" s="64">
        <f>'ادخال البيانات (ث مقررات)'!G406</f>
        <v>0</v>
      </c>
      <c r="I405" s="81">
        <f t="shared" si="39"/>
        <v>0</v>
      </c>
      <c r="J405" s="65">
        <f>'ادخال البيانات (ث مقررات)'!H406</f>
        <v>0</v>
      </c>
      <c r="K405" s="81">
        <f t="shared" si="40"/>
        <v>0</v>
      </c>
      <c r="L405" s="64">
        <f>'ادخال البيانات (ث مقررات)'!I406</f>
        <v>0</v>
      </c>
      <c r="M405" s="81">
        <f t="shared" si="41"/>
        <v>0</v>
      </c>
      <c r="N405" s="65">
        <f>'ادخال البيانات (ث مقررات)'!J406</f>
        <v>0</v>
      </c>
      <c r="O405" s="81">
        <f t="shared" si="42"/>
        <v>0</v>
      </c>
      <c r="P405" s="11"/>
    </row>
    <row r="406" spans="4:16" x14ac:dyDescent="0.3">
      <c r="D406" s="64">
        <f>'ادخال البيانات (ث مقررات)'!E407</f>
        <v>0</v>
      </c>
      <c r="E406" s="81">
        <f t="shared" si="37"/>
        <v>0</v>
      </c>
      <c r="F406" s="65">
        <f>'ادخال البيانات (ث مقررات)'!F407</f>
        <v>0</v>
      </c>
      <c r="G406" s="81">
        <f t="shared" si="38"/>
        <v>0</v>
      </c>
      <c r="H406" s="64">
        <f>'ادخال البيانات (ث مقررات)'!G407</f>
        <v>0</v>
      </c>
      <c r="I406" s="81">
        <f t="shared" si="39"/>
        <v>0</v>
      </c>
      <c r="J406" s="65">
        <f>'ادخال البيانات (ث مقررات)'!H407</f>
        <v>0</v>
      </c>
      <c r="K406" s="81">
        <f t="shared" si="40"/>
        <v>0</v>
      </c>
      <c r="L406" s="64">
        <f>'ادخال البيانات (ث مقررات)'!I407</f>
        <v>0</v>
      </c>
      <c r="M406" s="81">
        <f t="shared" si="41"/>
        <v>0</v>
      </c>
      <c r="N406" s="65">
        <f>'ادخال البيانات (ث مقررات)'!J407</f>
        <v>0</v>
      </c>
      <c r="O406" s="81">
        <f t="shared" si="42"/>
        <v>0</v>
      </c>
      <c r="P406" s="11"/>
    </row>
    <row r="407" spans="4:16" x14ac:dyDescent="0.3">
      <c r="D407" s="64">
        <f>'ادخال البيانات (ث مقررات)'!E408</f>
        <v>0</v>
      </c>
      <c r="E407" s="81">
        <f t="shared" si="37"/>
        <v>0</v>
      </c>
      <c r="F407" s="65">
        <f>'ادخال البيانات (ث مقررات)'!F408</f>
        <v>0</v>
      </c>
      <c r="G407" s="81">
        <f t="shared" si="38"/>
        <v>0</v>
      </c>
      <c r="H407" s="64">
        <f>'ادخال البيانات (ث مقررات)'!G408</f>
        <v>0</v>
      </c>
      <c r="I407" s="81">
        <f t="shared" si="39"/>
        <v>0</v>
      </c>
      <c r="J407" s="65">
        <f>'ادخال البيانات (ث مقررات)'!H408</f>
        <v>0</v>
      </c>
      <c r="K407" s="81">
        <f t="shared" si="40"/>
        <v>0</v>
      </c>
      <c r="L407" s="64">
        <f>'ادخال البيانات (ث مقررات)'!I408</f>
        <v>0</v>
      </c>
      <c r="M407" s="81">
        <f t="shared" si="41"/>
        <v>0</v>
      </c>
      <c r="N407" s="65">
        <f>'ادخال البيانات (ث مقررات)'!J408</f>
        <v>0</v>
      </c>
      <c r="O407" s="81">
        <f t="shared" si="42"/>
        <v>0</v>
      </c>
      <c r="P407" s="11"/>
    </row>
    <row r="408" spans="4:16" x14ac:dyDescent="0.3">
      <c r="D408" s="64">
        <f>'ادخال البيانات (ث مقررات)'!E409</f>
        <v>0</v>
      </c>
      <c r="E408" s="81">
        <f t="shared" si="37"/>
        <v>0</v>
      </c>
      <c r="F408" s="65">
        <f>'ادخال البيانات (ث مقررات)'!F409</f>
        <v>0</v>
      </c>
      <c r="G408" s="81">
        <f t="shared" si="38"/>
        <v>0</v>
      </c>
      <c r="H408" s="64">
        <f>'ادخال البيانات (ث مقررات)'!G409</f>
        <v>0</v>
      </c>
      <c r="I408" s="81">
        <f t="shared" si="39"/>
        <v>0</v>
      </c>
      <c r="J408" s="65">
        <f>'ادخال البيانات (ث مقررات)'!H409</f>
        <v>0</v>
      </c>
      <c r="K408" s="81">
        <f t="shared" si="40"/>
        <v>0</v>
      </c>
      <c r="L408" s="64">
        <f>'ادخال البيانات (ث مقررات)'!I409</f>
        <v>0</v>
      </c>
      <c r="M408" s="81">
        <f t="shared" si="41"/>
        <v>0</v>
      </c>
      <c r="N408" s="65">
        <f>'ادخال البيانات (ث مقررات)'!J409</f>
        <v>0</v>
      </c>
      <c r="O408" s="81">
        <f t="shared" si="42"/>
        <v>0</v>
      </c>
      <c r="P408" s="11"/>
    </row>
    <row r="409" spans="4:16" x14ac:dyDescent="0.3">
      <c r="D409" s="64">
        <f>'ادخال البيانات (ث مقررات)'!E410</f>
        <v>0</v>
      </c>
      <c r="E409" s="81">
        <f t="shared" si="37"/>
        <v>0</v>
      </c>
      <c r="F409" s="65">
        <f>'ادخال البيانات (ث مقررات)'!F410</f>
        <v>0</v>
      </c>
      <c r="G409" s="81">
        <f t="shared" si="38"/>
        <v>0</v>
      </c>
      <c r="H409" s="64">
        <f>'ادخال البيانات (ث مقررات)'!G410</f>
        <v>0</v>
      </c>
      <c r="I409" s="81">
        <f t="shared" si="39"/>
        <v>0</v>
      </c>
      <c r="J409" s="65">
        <f>'ادخال البيانات (ث مقررات)'!H410</f>
        <v>0</v>
      </c>
      <c r="K409" s="81">
        <f t="shared" si="40"/>
        <v>0</v>
      </c>
      <c r="L409" s="64">
        <f>'ادخال البيانات (ث مقررات)'!I410</f>
        <v>0</v>
      </c>
      <c r="M409" s="81">
        <f t="shared" si="41"/>
        <v>0</v>
      </c>
      <c r="N409" s="65">
        <f>'ادخال البيانات (ث مقررات)'!J410</f>
        <v>0</v>
      </c>
      <c r="O409" s="81">
        <f t="shared" si="42"/>
        <v>0</v>
      </c>
      <c r="P409" s="11"/>
    </row>
    <row r="410" spans="4:16" x14ac:dyDescent="0.3">
      <c r="D410" s="64">
        <f>'ادخال البيانات (ث مقررات)'!E411</f>
        <v>0</v>
      </c>
      <c r="E410" s="81">
        <f t="shared" si="37"/>
        <v>0</v>
      </c>
      <c r="F410" s="65">
        <f>'ادخال البيانات (ث مقررات)'!F411</f>
        <v>0</v>
      </c>
      <c r="G410" s="81">
        <f t="shared" si="38"/>
        <v>0</v>
      </c>
      <c r="H410" s="64">
        <f>'ادخال البيانات (ث مقررات)'!G411</f>
        <v>0</v>
      </c>
      <c r="I410" s="81">
        <f t="shared" si="39"/>
        <v>0</v>
      </c>
      <c r="J410" s="65">
        <f>'ادخال البيانات (ث مقررات)'!H411</f>
        <v>0</v>
      </c>
      <c r="K410" s="81">
        <f t="shared" si="40"/>
        <v>0</v>
      </c>
      <c r="L410" s="64">
        <f>'ادخال البيانات (ث مقررات)'!I411</f>
        <v>0</v>
      </c>
      <c r="M410" s="81">
        <f t="shared" si="41"/>
        <v>0</v>
      </c>
      <c r="N410" s="65">
        <f>'ادخال البيانات (ث مقررات)'!J411</f>
        <v>0</v>
      </c>
      <c r="O410" s="81">
        <f t="shared" si="42"/>
        <v>0</v>
      </c>
      <c r="P410" s="11"/>
    </row>
    <row r="411" spans="4:16" x14ac:dyDescent="0.3">
      <c r="D411" s="64">
        <f>'ادخال البيانات (ث مقررات)'!E412</f>
        <v>0</v>
      </c>
      <c r="E411" s="81">
        <f t="shared" si="37"/>
        <v>0</v>
      </c>
      <c r="F411" s="65">
        <f>'ادخال البيانات (ث مقررات)'!F412</f>
        <v>0</v>
      </c>
      <c r="G411" s="81">
        <f t="shared" si="38"/>
        <v>0</v>
      </c>
      <c r="H411" s="64">
        <f>'ادخال البيانات (ث مقررات)'!G412</f>
        <v>0</v>
      </c>
      <c r="I411" s="81">
        <f t="shared" si="39"/>
        <v>0</v>
      </c>
      <c r="J411" s="65">
        <f>'ادخال البيانات (ث مقررات)'!H412</f>
        <v>0</v>
      </c>
      <c r="K411" s="81">
        <f t="shared" si="40"/>
        <v>0</v>
      </c>
      <c r="L411" s="64">
        <f>'ادخال البيانات (ث مقررات)'!I412</f>
        <v>0</v>
      </c>
      <c r="M411" s="81">
        <f t="shared" si="41"/>
        <v>0</v>
      </c>
      <c r="N411" s="65">
        <f>'ادخال البيانات (ث مقررات)'!J412</f>
        <v>0</v>
      </c>
      <c r="O411" s="81">
        <f t="shared" si="42"/>
        <v>0</v>
      </c>
      <c r="P411" s="11"/>
    </row>
    <row r="412" spans="4:16" x14ac:dyDescent="0.3">
      <c r="D412" s="64">
        <f>'ادخال البيانات (ث مقررات)'!E413</f>
        <v>0</v>
      </c>
      <c r="E412" s="81">
        <f t="shared" si="37"/>
        <v>0</v>
      </c>
      <c r="F412" s="65">
        <f>'ادخال البيانات (ث مقررات)'!F413</f>
        <v>0</v>
      </c>
      <c r="G412" s="81">
        <f t="shared" si="38"/>
        <v>0</v>
      </c>
      <c r="H412" s="64">
        <f>'ادخال البيانات (ث مقررات)'!G413</f>
        <v>0</v>
      </c>
      <c r="I412" s="81">
        <f t="shared" si="39"/>
        <v>0</v>
      </c>
      <c r="J412" s="65">
        <f>'ادخال البيانات (ث مقررات)'!H413</f>
        <v>0</v>
      </c>
      <c r="K412" s="81">
        <f t="shared" si="40"/>
        <v>0</v>
      </c>
      <c r="L412" s="64">
        <f>'ادخال البيانات (ث مقررات)'!I413</f>
        <v>0</v>
      </c>
      <c r="M412" s="81">
        <f t="shared" si="41"/>
        <v>0</v>
      </c>
      <c r="N412" s="65">
        <f>'ادخال البيانات (ث مقررات)'!J413</f>
        <v>0</v>
      </c>
      <c r="O412" s="81">
        <f t="shared" si="42"/>
        <v>0</v>
      </c>
      <c r="P412" s="11"/>
    </row>
    <row r="413" spans="4:16" x14ac:dyDescent="0.3">
      <c r="D413" s="64">
        <f>'ادخال البيانات (ث مقررات)'!E414</f>
        <v>0</v>
      </c>
      <c r="E413" s="81">
        <f t="shared" si="37"/>
        <v>0</v>
      </c>
      <c r="F413" s="65">
        <f>'ادخال البيانات (ث مقررات)'!F414</f>
        <v>0</v>
      </c>
      <c r="G413" s="81">
        <f t="shared" si="38"/>
        <v>0</v>
      </c>
      <c r="H413" s="64">
        <f>'ادخال البيانات (ث مقررات)'!G414</f>
        <v>0</v>
      </c>
      <c r="I413" s="81">
        <f t="shared" si="39"/>
        <v>0</v>
      </c>
      <c r="J413" s="65">
        <f>'ادخال البيانات (ث مقررات)'!H414</f>
        <v>0</v>
      </c>
      <c r="K413" s="81">
        <f t="shared" si="40"/>
        <v>0</v>
      </c>
      <c r="L413" s="64">
        <f>'ادخال البيانات (ث مقررات)'!I414</f>
        <v>0</v>
      </c>
      <c r="M413" s="81">
        <f t="shared" si="41"/>
        <v>0</v>
      </c>
      <c r="N413" s="65">
        <f>'ادخال البيانات (ث مقررات)'!J414</f>
        <v>0</v>
      </c>
      <c r="O413" s="81">
        <f t="shared" si="42"/>
        <v>0</v>
      </c>
      <c r="P413" s="11"/>
    </row>
    <row r="414" spans="4:16" x14ac:dyDescent="0.3">
      <c r="D414" s="64">
        <f>'ادخال البيانات (ث مقررات)'!E415</f>
        <v>0</v>
      </c>
      <c r="E414" s="81">
        <f t="shared" si="37"/>
        <v>0</v>
      </c>
      <c r="F414" s="65">
        <f>'ادخال البيانات (ث مقررات)'!F415</f>
        <v>0</v>
      </c>
      <c r="G414" s="81">
        <f t="shared" si="38"/>
        <v>0</v>
      </c>
      <c r="H414" s="64">
        <f>'ادخال البيانات (ث مقررات)'!G415</f>
        <v>0</v>
      </c>
      <c r="I414" s="81">
        <f t="shared" si="39"/>
        <v>0</v>
      </c>
      <c r="J414" s="65">
        <f>'ادخال البيانات (ث مقررات)'!H415</f>
        <v>0</v>
      </c>
      <c r="K414" s="81">
        <f t="shared" si="40"/>
        <v>0</v>
      </c>
      <c r="L414" s="64">
        <f>'ادخال البيانات (ث مقررات)'!I415</f>
        <v>0</v>
      </c>
      <c r="M414" s="81">
        <f t="shared" si="41"/>
        <v>0</v>
      </c>
      <c r="N414" s="65">
        <f>'ادخال البيانات (ث مقررات)'!J415</f>
        <v>0</v>
      </c>
      <c r="O414" s="81">
        <f t="shared" si="42"/>
        <v>0</v>
      </c>
      <c r="P414" s="11"/>
    </row>
    <row r="415" spans="4:16" x14ac:dyDescent="0.3">
      <c r="D415" s="64">
        <f>'ادخال البيانات (ث مقررات)'!E416</f>
        <v>0</v>
      </c>
      <c r="E415" s="81">
        <f t="shared" si="37"/>
        <v>0</v>
      </c>
      <c r="F415" s="65">
        <f>'ادخال البيانات (ث مقررات)'!F416</f>
        <v>0</v>
      </c>
      <c r="G415" s="81">
        <f t="shared" si="38"/>
        <v>0</v>
      </c>
      <c r="H415" s="64">
        <f>'ادخال البيانات (ث مقررات)'!G416</f>
        <v>0</v>
      </c>
      <c r="I415" s="81">
        <f t="shared" si="39"/>
        <v>0</v>
      </c>
      <c r="J415" s="65">
        <f>'ادخال البيانات (ث مقررات)'!H416</f>
        <v>0</v>
      </c>
      <c r="K415" s="81">
        <f t="shared" si="40"/>
        <v>0</v>
      </c>
      <c r="L415" s="64">
        <f>'ادخال البيانات (ث مقررات)'!I416</f>
        <v>0</v>
      </c>
      <c r="M415" s="81">
        <f t="shared" si="41"/>
        <v>0</v>
      </c>
      <c r="N415" s="65">
        <f>'ادخال البيانات (ث مقررات)'!J416</f>
        <v>0</v>
      </c>
      <c r="O415" s="81">
        <f t="shared" si="42"/>
        <v>0</v>
      </c>
      <c r="P415" s="11"/>
    </row>
    <row r="416" spans="4:16" x14ac:dyDescent="0.3">
      <c r="D416" s="64">
        <f>'ادخال البيانات (ث مقررات)'!E417</f>
        <v>0</v>
      </c>
      <c r="E416" s="81">
        <f t="shared" si="37"/>
        <v>0</v>
      </c>
      <c r="F416" s="65">
        <f>'ادخال البيانات (ث مقررات)'!F417</f>
        <v>0</v>
      </c>
      <c r="G416" s="81">
        <f t="shared" si="38"/>
        <v>0</v>
      </c>
      <c r="H416" s="64">
        <f>'ادخال البيانات (ث مقررات)'!G417</f>
        <v>0</v>
      </c>
      <c r="I416" s="81">
        <f t="shared" si="39"/>
        <v>0</v>
      </c>
      <c r="J416" s="65">
        <f>'ادخال البيانات (ث مقررات)'!H417</f>
        <v>0</v>
      </c>
      <c r="K416" s="81">
        <f t="shared" si="40"/>
        <v>0</v>
      </c>
      <c r="L416" s="64">
        <f>'ادخال البيانات (ث مقررات)'!I417</f>
        <v>0</v>
      </c>
      <c r="M416" s="81">
        <f t="shared" si="41"/>
        <v>0</v>
      </c>
      <c r="N416" s="65">
        <f>'ادخال البيانات (ث مقررات)'!J417</f>
        <v>0</v>
      </c>
      <c r="O416" s="81">
        <f t="shared" si="42"/>
        <v>0</v>
      </c>
      <c r="P416" s="11"/>
    </row>
    <row r="417" spans="4:16" x14ac:dyDescent="0.3">
      <c r="D417" s="64">
        <f>'ادخال البيانات (ث مقررات)'!E418</f>
        <v>0</v>
      </c>
      <c r="E417" s="81">
        <f t="shared" si="37"/>
        <v>0</v>
      </c>
      <c r="F417" s="65">
        <f>'ادخال البيانات (ث مقررات)'!F418</f>
        <v>0</v>
      </c>
      <c r="G417" s="81">
        <f t="shared" si="38"/>
        <v>0</v>
      </c>
      <c r="H417" s="64">
        <f>'ادخال البيانات (ث مقررات)'!G418</f>
        <v>0</v>
      </c>
      <c r="I417" s="81">
        <f t="shared" si="39"/>
        <v>0</v>
      </c>
      <c r="J417" s="65">
        <f>'ادخال البيانات (ث مقررات)'!H418</f>
        <v>0</v>
      </c>
      <c r="K417" s="81">
        <f t="shared" si="40"/>
        <v>0</v>
      </c>
      <c r="L417" s="64">
        <f>'ادخال البيانات (ث مقررات)'!I418</f>
        <v>0</v>
      </c>
      <c r="M417" s="81">
        <f t="shared" si="41"/>
        <v>0</v>
      </c>
      <c r="N417" s="65">
        <f>'ادخال البيانات (ث مقررات)'!J418</f>
        <v>0</v>
      </c>
      <c r="O417" s="81">
        <f t="shared" si="42"/>
        <v>0</v>
      </c>
      <c r="P417" s="11"/>
    </row>
    <row r="418" spans="4:16" x14ac:dyDescent="0.3">
      <c r="D418" s="64">
        <f>'ادخال البيانات (ث مقررات)'!E419</f>
        <v>0</v>
      </c>
      <c r="E418" s="81">
        <f t="shared" si="37"/>
        <v>0</v>
      </c>
      <c r="F418" s="65">
        <f>'ادخال البيانات (ث مقررات)'!F419</f>
        <v>0</v>
      </c>
      <c r="G418" s="81">
        <f t="shared" si="38"/>
        <v>0</v>
      </c>
      <c r="H418" s="64">
        <f>'ادخال البيانات (ث مقررات)'!G419</f>
        <v>0</v>
      </c>
      <c r="I418" s="81">
        <f t="shared" si="39"/>
        <v>0</v>
      </c>
      <c r="J418" s="65">
        <f>'ادخال البيانات (ث مقررات)'!H419</f>
        <v>0</v>
      </c>
      <c r="K418" s="81">
        <f t="shared" si="40"/>
        <v>0</v>
      </c>
      <c r="L418" s="64">
        <f>'ادخال البيانات (ث مقررات)'!I419</f>
        <v>0</v>
      </c>
      <c r="M418" s="81">
        <f t="shared" si="41"/>
        <v>0</v>
      </c>
      <c r="N418" s="65">
        <f>'ادخال البيانات (ث مقررات)'!J419</f>
        <v>0</v>
      </c>
      <c r="O418" s="81">
        <f t="shared" si="42"/>
        <v>0</v>
      </c>
      <c r="P418" s="11"/>
    </row>
    <row r="419" spans="4:16" x14ac:dyDescent="0.3">
      <c r="D419" s="64">
        <f>'ادخال البيانات (ث مقررات)'!E420</f>
        <v>0</v>
      </c>
      <c r="E419" s="81">
        <f t="shared" si="37"/>
        <v>0</v>
      </c>
      <c r="F419" s="65">
        <f>'ادخال البيانات (ث مقررات)'!F420</f>
        <v>0</v>
      </c>
      <c r="G419" s="81">
        <f t="shared" si="38"/>
        <v>0</v>
      </c>
      <c r="H419" s="64">
        <f>'ادخال البيانات (ث مقررات)'!G420</f>
        <v>0</v>
      </c>
      <c r="I419" s="81">
        <f t="shared" si="39"/>
        <v>0</v>
      </c>
      <c r="J419" s="65">
        <f>'ادخال البيانات (ث مقررات)'!H420</f>
        <v>0</v>
      </c>
      <c r="K419" s="81">
        <f t="shared" si="40"/>
        <v>0</v>
      </c>
      <c r="L419" s="64">
        <f>'ادخال البيانات (ث مقررات)'!I420</f>
        <v>0</v>
      </c>
      <c r="M419" s="81">
        <f t="shared" si="41"/>
        <v>0</v>
      </c>
      <c r="N419" s="65">
        <f>'ادخال البيانات (ث مقررات)'!J420</f>
        <v>0</v>
      </c>
      <c r="O419" s="81">
        <f t="shared" si="42"/>
        <v>0</v>
      </c>
      <c r="P419" s="11"/>
    </row>
    <row r="420" spans="4:16" x14ac:dyDescent="0.3">
      <c r="D420" s="64">
        <f>'ادخال البيانات (ث مقررات)'!E421</f>
        <v>0</v>
      </c>
      <c r="E420" s="81">
        <f t="shared" si="37"/>
        <v>0</v>
      </c>
      <c r="F420" s="65">
        <f>'ادخال البيانات (ث مقررات)'!F421</f>
        <v>0</v>
      </c>
      <c r="G420" s="81">
        <f t="shared" si="38"/>
        <v>0</v>
      </c>
      <c r="H420" s="64">
        <f>'ادخال البيانات (ث مقررات)'!G421</f>
        <v>0</v>
      </c>
      <c r="I420" s="81">
        <f t="shared" si="39"/>
        <v>0</v>
      </c>
      <c r="J420" s="65">
        <f>'ادخال البيانات (ث مقررات)'!H421</f>
        <v>0</v>
      </c>
      <c r="K420" s="81">
        <f t="shared" si="40"/>
        <v>0</v>
      </c>
      <c r="L420" s="64">
        <f>'ادخال البيانات (ث مقررات)'!I421</f>
        <v>0</v>
      </c>
      <c r="M420" s="81">
        <f t="shared" si="41"/>
        <v>0</v>
      </c>
      <c r="N420" s="65">
        <f>'ادخال البيانات (ث مقررات)'!J421</f>
        <v>0</v>
      </c>
      <c r="O420" s="81">
        <f t="shared" si="42"/>
        <v>0</v>
      </c>
      <c r="P420" s="11"/>
    </row>
    <row r="421" spans="4:16" x14ac:dyDescent="0.3">
      <c r="D421" s="64">
        <f>'ادخال البيانات (ث مقررات)'!E422</f>
        <v>0</v>
      </c>
      <c r="E421" s="81">
        <f t="shared" si="37"/>
        <v>0</v>
      </c>
      <c r="F421" s="65">
        <f>'ادخال البيانات (ث مقررات)'!F422</f>
        <v>0</v>
      </c>
      <c r="G421" s="81">
        <f t="shared" si="38"/>
        <v>0</v>
      </c>
      <c r="H421" s="64">
        <f>'ادخال البيانات (ث مقررات)'!G422</f>
        <v>0</v>
      </c>
      <c r="I421" s="81">
        <f t="shared" si="39"/>
        <v>0</v>
      </c>
      <c r="J421" s="65">
        <f>'ادخال البيانات (ث مقررات)'!H422</f>
        <v>0</v>
      </c>
      <c r="K421" s="81">
        <f t="shared" si="40"/>
        <v>0</v>
      </c>
      <c r="L421" s="64">
        <f>'ادخال البيانات (ث مقررات)'!I422</f>
        <v>0</v>
      </c>
      <c r="M421" s="81">
        <f t="shared" si="41"/>
        <v>0</v>
      </c>
      <c r="N421" s="65">
        <f>'ادخال البيانات (ث مقررات)'!J422</f>
        <v>0</v>
      </c>
      <c r="O421" s="81">
        <f t="shared" si="42"/>
        <v>0</v>
      </c>
      <c r="P421" s="11"/>
    </row>
    <row r="422" spans="4:16" x14ac:dyDescent="0.3">
      <c r="D422" s="64">
        <f>'ادخال البيانات (ث مقررات)'!E423</f>
        <v>0</v>
      </c>
      <c r="E422" s="81">
        <f t="shared" si="37"/>
        <v>0</v>
      </c>
      <c r="F422" s="65">
        <f>'ادخال البيانات (ث مقررات)'!F423</f>
        <v>0</v>
      </c>
      <c r="G422" s="81">
        <f t="shared" si="38"/>
        <v>0</v>
      </c>
      <c r="H422" s="64">
        <f>'ادخال البيانات (ث مقررات)'!G423</f>
        <v>0</v>
      </c>
      <c r="I422" s="81">
        <f t="shared" si="39"/>
        <v>0</v>
      </c>
      <c r="J422" s="65">
        <f>'ادخال البيانات (ث مقررات)'!H423</f>
        <v>0</v>
      </c>
      <c r="K422" s="81">
        <f t="shared" si="40"/>
        <v>0</v>
      </c>
      <c r="L422" s="64">
        <f>'ادخال البيانات (ث مقررات)'!I423</f>
        <v>0</v>
      </c>
      <c r="M422" s="81">
        <f t="shared" si="41"/>
        <v>0</v>
      </c>
      <c r="N422" s="65">
        <f>'ادخال البيانات (ث مقررات)'!J423</f>
        <v>0</v>
      </c>
      <c r="O422" s="81">
        <f t="shared" si="42"/>
        <v>0</v>
      </c>
      <c r="P422" s="11"/>
    </row>
    <row r="423" spans="4:16" x14ac:dyDescent="0.3">
      <c r="D423" s="64">
        <f>'ادخال البيانات (ث مقررات)'!E424</f>
        <v>0</v>
      </c>
      <c r="E423" s="81">
        <f t="shared" si="37"/>
        <v>0</v>
      </c>
      <c r="F423" s="65">
        <f>'ادخال البيانات (ث مقررات)'!F424</f>
        <v>0</v>
      </c>
      <c r="G423" s="81">
        <f t="shared" si="38"/>
        <v>0</v>
      </c>
      <c r="H423" s="64">
        <f>'ادخال البيانات (ث مقررات)'!G424</f>
        <v>0</v>
      </c>
      <c r="I423" s="81">
        <f t="shared" si="39"/>
        <v>0</v>
      </c>
      <c r="J423" s="65">
        <f>'ادخال البيانات (ث مقررات)'!H424</f>
        <v>0</v>
      </c>
      <c r="K423" s="81">
        <f t="shared" si="40"/>
        <v>0</v>
      </c>
      <c r="L423" s="64">
        <f>'ادخال البيانات (ث مقررات)'!I424</f>
        <v>0</v>
      </c>
      <c r="M423" s="81">
        <f t="shared" si="41"/>
        <v>0</v>
      </c>
      <c r="N423" s="65">
        <f>'ادخال البيانات (ث مقررات)'!J424</f>
        <v>0</v>
      </c>
      <c r="O423" s="81">
        <f t="shared" si="42"/>
        <v>0</v>
      </c>
      <c r="P423" s="11"/>
    </row>
    <row r="424" spans="4:16" x14ac:dyDescent="0.3">
      <c r="D424" s="64">
        <f>'ادخال البيانات (ث مقررات)'!E425</f>
        <v>0</v>
      </c>
      <c r="E424" s="81">
        <f t="shared" si="37"/>
        <v>0</v>
      </c>
      <c r="F424" s="65">
        <f>'ادخال البيانات (ث مقررات)'!F425</f>
        <v>0</v>
      </c>
      <c r="G424" s="81">
        <f t="shared" si="38"/>
        <v>0</v>
      </c>
      <c r="H424" s="64">
        <f>'ادخال البيانات (ث مقررات)'!G425</f>
        <v>0</v>
      </c>
      <c r="I424" s="81">
        <f t="shared" si="39"/>
        <v>0</v>
      </c>
      <c r="J424" s="65">
        <f>'ادخال البيانات (ث مقررات)'!H425</f>
        <v>0</v>
      </c>
      <c r="K424" s="81">
        <f t="shared" si="40"/>
        <v>0</v>
      </c>
      <c r="L424" s="64">
        <f>'ادخال البيانات (ث مقررات)'!I425</f>
        <v>0</v>
      </c>
      <c r="M424" s="81">
        <f t="shared" si="41"/>
        <v>0</v>
      </c>
      <c r="N424" s="65">
        <f>'ادخال البيانات (ث مقررات)'!J425</f>
        <v>0</v>
      </c>
      <c r="O424" s="81">
        <f t="shared" si="42"/>
        <v>0</v>
      </c>
      <c r="P424" s="11"/>
    </row>
    <row r="425" spans="4:16" x14ac:dyDescent="0.3">
      <c r="D425" s="64">
        <f>'ادخال البيانات (ث مقررات)'!E426</f>
        <v>0</v>
      </c>
      <c r="E425" s="81">
        <f t="shared" si="37"/>
        <v>0</v>
      </c>
      <c r="F425" s="65">
        <f>'ادخال البيانات (ث مقررات)'!F426</f>
        <v>0</v>
      </c>
      <c r="G425" s="81">
        <f t="shared" si="38"/>
        <v>0</v>
      </c>
      <c r="H425" s="64">
        <f>'ادخال البيانات (ث مقررات)'!G426</f>
        <v>0</v>
      </c>
      <c r="I425" s="81">
        <f t="shared" si="39"/>
        <v>0</v>
      </c>
      <c r="J425" s="65">
        <f>'ادخال البيانات (ث مقررات)'!H426</f>
        <v>0</v>
      </c>
      <c r="K425" s="81">
        <f t="shared" si="40"/>
        <v>0</v>
      </c>
      <c r="L425" s="64">
        <f>'ادخال البيانات (ث مقررات)'!I426</f>
        <v>0</v>
      </c>
      <c r="M425" s="81">
        <f t="shared" si="41"/>
        <v>0</v>
      </c>
      <c r="N425" s="65">
        <f>'ادخال البيانات (ث مقررات)'!J426</f>
        <v>0</v>
      </c>
      <c r="O425" s="81">
        <f t="shared" si="42"/>
        <v>0</v>
      </c>
      <c r="P425" s="11"/>
    </row>
    <row r="426" spans="4:16" x14ac:dyDescent="0.3">
      <c r="D426" s="64">
        <f>'ادخال البيانات (ث مقررات)'!E427</f>
        <v>0</v>
      </c>
      <c r="E426" s="81">
        <f t="shared" si="37"/>
        <v>0</v>
      </c>
      <c r="F426" s="65">
        <f>'ادخال البيانات (ث مقررات)'!F427</f>
        <v>0</v>
      </c>
      <c r="G426" s="81">
        <f t="shared" si="38"/>
        <v>0</v>
      </c>
      <c r="H426" s="64">
        <f>'ادخال البيانات (ث مقررات)'!G427</f>
        <v>0</v>
      </c>
      <c r="I426" s="81">
        <f t="shared" si="39"/>
        <v>0</v>
      </c>
      <c r="J426" s="65">
        <f>'ادخال البيانات (ث مقررات)'!H427</f>
        <v>0</v>
      </c>
      <c r="K426" s="81">
        <f t="shared" si="40"/>
        <v>0</v>
      </c>
      <c r="L426" s="64">
        <f>'ادخال البيانات (ث مقررات)'!I427</f>
        <v>0</v>
      </c>
      <c r="M426" s="81">
        <f t="shared" si="41"/>
        <v>0</v>
      </c>
      <c r="N426" s="65">
        <f>'ادخال البيانات (ث مقررات)'!J427</f>
        <v>0</v>
      </c>
      <c r="O426" s="81">
        <f t="shared" si="42"/>
        <v>0</v>
      </c>
      <c r="P426" s="11"/>
    </row>
    <row r="427" spans="4:16" x14ac:dyDescent="0.3">
      <c r="D427" s="64">
        <f>'ادخال البيانات (ث مقررات)'!E428</f>
        <v>0</v>
      </c>
      <c r="E427" s="81">
        <f t="shared" si="37"/>
        <v>0</v>
      </c>
      <c r="F427" s="65">
        <f>'ادخال البيانات (ث مقررات)'!F428</f>
        <v>0</v>
      </c>
      <c r="G427" s="81">
        <f t="shared" si="38"/>
        <v>0</v>
      </c>
      <c r="H427" s="64">
        <f>'ادخال البيانات (ث مقررات)'!G428</f>
        <v>0</v>
      </c>
      <c r="I427" s="81">
        <f t="shared" si="39"/>
        <v>0</v>
      </c>
      <c r="J427" s="65">
        <f>'ادخال البيانات (ث مقررات)'!H428</f>
        <v>0</v>
      </c>
      <c r="K427" s="81">
        <f t="shared" si="40"/>
        <v>0</v>
      </c>
      <c r="L427" s="64">
        <f>'ادخال البيانات (ث مقررات)'!I428</f>
        <v>0</v>
      </c>
      <c r="M427" s="81">
        <f t="shared" si="41"/>
        <v>0</v>
      </c>
      <c r="N427" s="65">
        <f>'ادخال البيانات (ث مقررات)'!J428</f>
        <v>0</v>
      </c>
      <c r="O427" s="81">
        <f t="shared" si="42"/>
        <v>0</v>
      </c>
      <c r="P427" s="11"/>
    </row>
    <row r="428" spans="4:16" x14ac:dyDescent="0.3">
      <c r="D428" s="64">
        <f>'ادخال البيانات (ث مقررات)'!E429</f>
        <v>0</v>
      </c>
      <c r="E428" s="81">
        <f t="shared" si="37"/>
        <v>0</v>
      </c>
      <c r="F428" s="65">
        <f>'ادخال البيانات (ث مقررات)'!F429</f>
        <v>0</v>
      </c>
      <c r="G428" s="81">
        <f t="shared" si="38"/>
        <v>0</v>
      </c>
      <c r="H428" s="64">
        <f>'ادخال البيانات (ث مقررات)'!G429</f>
        <v>0</v>
      </c>
      <c r="I428" s="81">
        <f t="shared" si="39"/>
        <v>0</v>
      </c>
      <c r="J428" s="65">
        <f>'ادخال البيانات (ث مقررات)'!H429</f>
        <v>0</v>
      </c>
      <c r="K428" s="81">
        <f t="shared" si="40"/>
        <v>0</v>
      </c>
      <c r="L428" s="64">
        <f>'ادخال البيانات (ث مقررات)'!I429</f>
        <v>0</v>
      </c>
      <c r="M428" s="81">
        <f t="shared" si="41"/>
        <v>0</v>
      </c>
      <c r="N428" s="65">
        <f>'ادخال البيانات (ث مقررات)'!J429</f>
        <v>0</v>
      </c>
      <c r="O428" s="81">
        <f t="shared" si="42"/>
        <v>0</v>
      </c>
      <c r="P428" s="11"/>
    </row>
    <row r="429" spans="4:16" x14ac:dyDescent="0.3">
      <c r="D429" s="64">
        <f>'ادخال البيانات (ث مقررات)'!E430</f>
        <v>0</v>
      </c>
      <c r="E429" s="81">
        <f t="shared" si="37"/>
        <v>0</v>
      </c>
      <c r="F429" s="65">
        <f>'ادخال البيانات (ث مقررات)'!F430</f>
        <v>0</v>
      </c>
      <c r="G429" s="81">
        <f t="shared" si="38"/>
        <v>0</v>
      </c>
      <c r="H429" s="64">
        <f>'ادخال البيانات (ث مقررات)'!G430</f>
        <v>0</v>
      </c>
      <c r="I429" s="81">
        <f t="shared" si="39"/>
        <v>0</v>
      </c>
      <c r="J429" s="65">
        <f>'ادخال البيانات (ث مقررات)'!H430</f>
        <v>0</v>
      </c>
      <c r="K429" s="81">
        <f t="shared" si="40"/>
        <v>0</v>
      </c>
      <c r="L429" s="64">
        <f>'ادخال البيانات (ث مقررات)'!I430</f>
        <v>0</v>
      </c>
      <c r="M429" s="81">
        <f t="shared" si="41"/>
        <v>0</v>
      </c>
      <c r="N429" s="65">
        <f>'ادخال البيانات (ث مقررات)'!J430</f>
        <v>0</v>
      </c>
      <c r="O429" s="81">
        <f t="shared" si="42"/>
        <v>0</v>
      </c>
      <c r="P429" s="11"/>
    </row>
    <row r="430" spans="4:16" x14ac:dyDescent="0.3">
      <c r="D430" s="178" t="s">
        <v>36</v>
      </c>
      <c r="E430" s="179" t="s">
        <v>37</v>
      </c>
      <c r="F430" s="178" t="s">
        <v>36</v>
      </c>
      <c r="G430" s="179" t="s">
        <v>37</v>
      </c>
      <c r="H430" s="178" t="s">
        <v>36</v>
      </c>
      <c r="I430" s="179" t="s">
        <v>37</v>
      </c>
      <c r="J430" s="178" t="s">
        <v>36</v>
      </c>
      <c r="K430" s="179" t="s">
        <v>37</v>
      </c>
      <c r="L430" s="178" t="s">
        <v>36</v>
      </c>
      <c r="M430" s="179" t="s">
        <v>37</v>
      </c>
      <c r="N430" s="178" t="s">
        <v>36</v>
      </c>
      <c r="O430" s="177" t="s">
        <v>37</v>
      </c>
      <c r="P430" s="11"/>
    </row>
    <row r="431" spans="4:16" x14ac:dyDescent="0.3">
      <c r="D431" s="168" t="s">
        <v>29</v>
      </c>
      <c r="E431" s="13">
        <f>COUNTIF(E14:E429,"&gt;=95%")</f>
        <v>0</v>
      </c>
      <c r="F431" s="168" t="s">
        <v>29</v>
      </c>
      <c r="G431" s="13">
        <f>COUNTIF(G14:G429,"&gt;=95%")</f>
        <v>0</v>
      </c>
      <c r="H431" s="168" t="s">
        <v>29</v>
      </c>
      <c r="I431" s="13">
        <f>COUNTIF(I14:I429,"&gt;=95%")</f>
        <v>0</v>
      </c>
      <c r="J431" s="168" t="s">
        <v>29</v>
      </c>
      <c r="K431" s="13">
        <f>COUNTIF(K14:K429,"&gt;=95%")</f>
        <v>0</v>
      </c>
      <c r="L431" s="168" t="s">
        <v>29</v>
      </c>
      <c r="M431" s="13">
        <f>COUNTIF(M14:M429,"&gt;=95%")</f>
        <v>0</v>
      </c>
      <c r="N431" s="168" t="s">
        <v>29</v>
      </c>
      <c r="O431" s="13">
        <f>COUNTIF(O14:O429,"&gt;=95%")</f>
        <v>0</v>
      </c>
    </row>
    <row r="432" spans="4:16" x14ac:dyDescent="0.3">
      <c r="D432" s="168" t="s">
        <v>30</v>
      </c>
      <c r="E432" s="13">
        <f>COUNTIFS(E14:E429,"&gt;=90%",E14:E429,"&lt;95%")</f>
        <v>0</v>
      </c>
      <c r="F432" s="168" t="s">
        <v>30</v>
      </c>
      <c r="G432" s="13">
        <f>COUNTIFS(G14:G429,"&gt;=90%",G14:G429,"&lt;95%")</f>
        <v>0</v>
      </c>
      <c r="H432" s="168" t="s">
        <v>30</v>
      </c>
      <c r="I432" s="13">
        <f>COUNTIFS(I14:I429,"&gt;=90%",I14:I429,"&lt;95%")</f>
        <v>0</v>
      </c>
      <c r="J432" s="168" t="s">
        <v>30</v>
      </c>
      <c r="K432" s="13">
        <f>COUNTIFS(K14:K429,"&gt;=90%",K14:K429,"&lt;95%")</f>
        <v>0</v>
      </c>
      <c r="L432" s="168" t="s">
        <v>30</v>
      </c>
      <c r="M432" s="13">
        <f>COUNTIFS(M14:M429,"&gt;=90%",M14:M429,"&lt;95%")</f>
        <v>0</v>
      </c>
      <c r="N432" s="168" t="s">
        <v>30</v>
      </c>
      <c r="O432" s="13">
        <f>COUNTIFS(O14:O429,"&gt;=90%",O14:O429,"&lt;95%")</f>
        <v>0</v>
      </c>
    </row>
    <row r="433" spans="4:15" x14ac:dyDescent="0.3">
      <c r="D433" s="168" t="s">
        <v>28</v>
      </c>
      <c r="E433" s="13">
        <f>COUNTIFS(E14:E429,"&gt;=85%",E14:E429,"&lt;90%")</f>
        <v>0</v>
      </c>
      <c r="F433" s="168" t="s">
        <v>28</v>
      </c>
      <c r="G433" s="13">
        <f>COUNTIFS(G14:G429,"&gt;=85%",G14:G429,"&lt;90%")</f>
        <v>0</v>
      </c>
      <c r="H433" s="168" t="s">
        <v>28</v>
      </c>
      <c r="I433" s="13">
        <f>COUNTIFS(I14:I429,"&gt;=85%",I14:I429,"&lt;90%")</f>
        <v>0</v>
      </c>
      <c r="J433" s="168" t="s">
        <v>28</v>
      </c>
      <c r="K433" s="13">
        <f>COUNTIFS(K14:K429,"&gt;=85%",K14:K429,"&lt;90%")</f>
        <v>0</v>
      </c>
      <c r="L433" s="168" t="s">
        <v>28</v>
      </c>
      <c r="M433" s="13">
        <f>COUNTIFS(M14:M429,"&gt;=85%",M14:M429,"&lt;90%")</f>
        <v>0</v>
      </c>
      <c r="N433" s="168" t="s">
        <v>28</v>
      </c>
      <c r="O433" s="13">
        <f>COUNTIFS(O14:O429,"&gt;=85%",O14:O429,"&lt;90%")</f>
        <v>0</v>
      </c>
    </row>
    <row r="434" spans="4:15" x14ac:dyDescent="0.3">
      <c r="D434" s="168" t="s">
        <v>31</v>
      </c>
      <c r="E434" s="13">
        <f>COUNTIFS(E14:E429,"&gt;=80%",E14:E429,"&lt;85%")</f>
        <v>0</v>
      </c>
      <c r="F434" s="168" t="s">
        <v>31</v>
      </c>
      <c r="G434" s="13">
        <f>COUNTIFS(G14:G429,"&gt;=80%",G14:G429,"&lt;85%")</f>
        <v>0</v>
      </c>
      <c r="H434" s="168" t="s">
        <v>31</v>
      </c>
      <c r="I434" s="13">
        <f>COUNTIFS(I14:I429,"&gt;=80%",I14:I429,"&lt;85%")</f>
        <v>0</v>
      </c>
      <c r="J434" s="168" t="s">
        <v>31</v>
      </c>
      <c r="K434" s="13">
        <f>COUNTIFS(K14:K429,"&gt;=80%",K14:K429,"&lt;85%")</f>
        <v>0</v>
      </c>
      <c r="L434" s="168" t="s">
        <v>31</v>
      </c>
      <c r="M434" s="13">
        <f>COUNTIFS(M14:M429,"&gt;=80%",M14:M429,"&lt;85%")</f>
        <v>0</v>
      </c>
      <c r="N434" s="168" t="s">
        <v>31</v>
      </c>
      <c r="O434" s="13">
        <f>COUNTIFS(O14:O429,"&gt;=80%",O14:O429,"&lt;85%")</f>
        <v>0</v>
      </c>
    </row>
    <row r="435" spans="4:15" x14ac:dyDescent="0.3">
      <c r="D435" s="168" t="s">
        <v>32</v>
      </c>
      <c r="E435" s="13">
        <f>COUNTIFS(E14:E429,"&gt;=75%",E14:E429,"&lt;80%")</f>
        <v>0</v>
      </c>
      <c r="F435" s="168" t="s">
        <v>32</v>
      </c>
      <c r="G435" s="13">
        <f>COUNTIFS(G14:G429,"&gt;=75%",G14:G429,"&lt;80%")</f>
        <v>0</v>
      </c>
      <c r="H435" s="168" t="s">
        <v>32</v>
      </c>
      <c r="I435" s="13">
        <f>COUNTIFS(I14:I429,"&gt;=75%",I14:I429,"&lt;80%")</f>
        <v>0</v>
      </c>
      <c r="J435" s="168" t="s">
        <v>32</v>
      </c>
      <c r="K435" s="13">
        <f>COUNTIFS(K14:K429,"&gt;=75%",K14:K429,"&lt;80%")</f>
        <v>0</v>
      </c>
      <c r="L435" s="168" t="s">
        <v>32</v>
      </c>
      <c r="M435" s="13">
        <f>COUNTIFS(M14:M429,"&gt;=75%",M14:M429,"&lt;80%")</f>
        <v>0</v>
      </c>
      <c r="N435" s="168" t="s">
        <v>32</v>
      </c>
      <c r="O435" s="13">
        <f>COUNTIFS(O14:O429,"&gt;=75%",O14:O429,"&lt;80%")</f>
        <v>0</v>
      </c>
    </row>
    <row r="436" spans="4:15" x14ac:dyDescent="0.3">
      <c r="D436" s="168" t="s">
        <v>33</v>
      </c>
      <c r="E436" s="13">
        <f>COUNTIFS(E14:E429,"&gt;=65%",E14:E429,"&lt;75%")</f>
        <v>0</v>
      </c>
      <c r="F436" s="168" t="s">
        <v>33</v>
      </c>
      <c r="G436" s="13">
        <f>COUNTIFS(G14:G429,"&gt;=65%",G14:G429,"&lt;75%")</f>
        <v>0</v>
      </c>
      <c r="H436" s="168" t="s">
        <v>33</v>
      </c>
      <c r="I436" s="13">
        <f>COUNTIFS(I14:I429,"&gt;=65%",I14:I429,"&lt;75%")</f>
        <v>0</v>
      </c>
      <c r="J436" s="168" t="s">
        <v>33</v>
      </c>
      <c r="K436" s="13">
        <f>COUNTIFS(K14:K429,"&gt;=65%",K14:K429,"&lt;75%")</f>
        <v>0</v>
      </c>
      <c r="L436" s="168" t="s">
        <v>33</v>
      </c>
      <c r="M436" s="13">
        <f>COUNTIFS(M14:M429,"&gt;=65%",M14:M429,"&lt;75%")</f>
        <v>0</v>
      </c>
      <c r="N436" s="168" t="s">
        <v>33</v>
      </c>
      <c r="O436" s="13">
        <f>COUNTIFS(O14:O429,"&gt;=65%",O14:O429,"&lt;75%")</f>
        <v>0</v>
      </c>
    </row>
    <row r="437" spans="4:15" x14ac:dyDescent="0.3">
      <c r="D437" s="168" t="s">
        <v>34</v>
      </c>
      <c r="E437" s="13">
        <f>COUNTIFS(E14:E429,"&gt;=60%",E14:E429,"&lt;65%")</f>
        <v>0</v>
      </c>
      <c r="F437" s="168" t="s">
        <v>34</v>
      </c>
      <c r="G437" s="13">
        <f>COUNTIFS(G14:G429,"&gt;=60%",G14:G429,"&lt;65%")</f>
        <v>0</v>
      </c>
      <c r="H437" s="168" t="s">
        <v>34</v>
      </c>
      <c r="I437" s="13">
        <f>COUNTIFS(I14:I429,"&gt;=60%",I14:I429,"&lt;65%")</f>
        <v>0</v>
      </c>
      <c r="J437" s="168" t="s">
        <v>34</v>
      </c>
      <c r="K437" s="13">
        <f>COUNTIFS(K14:K429,"&gt;=60%",K14:K429,"&lt;65%")</f>
        <v>0</v>
      </c>
      <c r="L437" s="168" t="s">
        <v>34</v>
      </c>
      <c r="M437" s="13">
        <f>COUNTIFS(M14:M429,"&gt;=60%",M14:M429,"&lt;65%")</f>
        <v>0</v>
      </c>
      <c r="N437" s="168" t="s">
        <v>34</v>
      </c>
      <c r="O437" s="13">
        <f>COUNTIFS(O14:O429,"&gt;=60%",O14:O429,"&lt;65%")</f>
        <v>0</v>
      </c>
    </row>
    <row r="438" spans="4:15" x14ac:dyDescent="0.3">
      <c r="D438" s="166" t="s">
        <v>35</v>
      </c>
      <c r="E438" s="93">
        <f>COUNTIFS(E14:E429,"&gt;=50%",E14:E429,"&lt;60%")</f>
        <v>0</v>
      </c>
      <c r="F438" s="166" t="s">
        <v>35</v>
      </c>
      <c r="G438" s="93">
        <f>COUNTIFS(G14:G429,"&gt;=50%",G14:G429,"&lt;60%")</f>
        <v>0</v>
      </c>
      <c r="H438" s="166" t="s">
        <v>35</v>
      </c>
      <c r="I438" s="93">
        <f>COUNTIFS(I14:I429,"&gt;=50%",I14:I429,"&lt;60%")</f>
        <v>0</v>
      </c>
      <c r="J438" s="166" t="s">
        <v>35</v>
      </c>
      <c r="K438" s="93">
        <f>COUNTIFS(K14:K429,"&gt;=50%",K14:K429,"&lt;60%")</f>
        <v>0</v>
      </c>
      <c r="L438" s="166" t="s">
        <v>35</v>
      </c>
      <c r="M438" s="93">
        <f>COUNTIFS(M14:M429,"&gt;=50%",M14:M429,"&lt;60%")</f>
        <v>0</v>
      </c>
      <c r="N438" s="166" t="s">
        <v>35</v>
      </c>
      <c r="O438" s="93">
        <f>COUNTIFS(O14:O429,"&gt;=50%",O14:O429,"&lt;60%")</f>
        <v>0</v>
      </c>
    </row>
    <row r="439" spans="4:15" x14ac:dyDescent="0.3">
      <c r="D439" s="94" t="s">
        <v>80</v>
      </c>
      <c r="E439" s="95">
        <f>COUNTIFS(E14:E429,"&gt;=1%",E14:E429,"&lt;50%")</f>
        <v>0</v>
      </c>
      <c r="F439" s="94" t="s">
        <v>80</v>
      </c>
      <c r="G439" s="95">
        <f>COUNTIFS(G14:G429,"&gt;=1%",G14:G429,"&lt;50%")</f>
        <v>0</v>
      </c>
      <c r="H439" s="94" t="s">
        <v>80</v>
      </c>
      <c r="I439" s="95">
        <f>COUNTIFS(I14:I429,"&gt;=1%",I14:I429,"&lt;50%")</f>
        <v>0</v>
      </c>
      <c r="J439" s="94" t="s">
        <v>80</v>
      </c>
      <c r="K439" s="95">
        <f>COUNTIFS(K14:K429,"&gt;=1%",K14:K429,"&lt;50%")</f>
        <v>0</v>
      </c>
      <c r="L439" s="94" t="s">
        <v>80</v>
      </c>
      <c r="M439" s="95">
        <f>COUNTIFS(M14:M429,"&gt;=1%",M14:M429,"&lt;50%")</f>
        <v>0</v>
      </c>
      <c r="N439" s="94" t="s">
        <v>80</v>
      </c>
      <c r="O439" s="95">
        <f>COUNTIFS(O14:O429,"&gt;=1%",O14:O429,"&lt;50%")</f>
        <v>0</v>
      </c>
    </row>
    <row r="440" spans="4:15" x14ac:dyDescent="0.3">
      <c r="D440" s="162" t="s">
        <v>79</v>
      </c>
      <c r="E440" s="95">
        <f>'ادخال البيانات (ث مقررات)'!Y15</f>
        <v>0</v>
      </c>
      <c r="F440" s="162" t="s">
        <v>79</v>
      </c>
      <c r="G440" s="95">
        <f>'ادخال البيانات (ث مقررات)'!Z15</f>
        <v>0</v>
      </c>
      <c r="H440" s="162" t="s">
        <v>79</v>
      </c>
      <c r="I440" s="95">
        <f>'ادخال البيانات (ث مقررات)'!AA15</f>
        <v>0</v>
      </c>
      <c r="J440" s="162" t="s">
        <v>79</v>
      </c>
      <c r="K440" s="95">
        <f>'ادخال البيانات (ث مقررات)'!AB15</f>
        <v>0</v>
      </c>
      <c r="L440" s="162" t="s">
        <v>79</v>
      </c>
      <c r="M440" s="95">
        <f>'ادخال البيانات (ث مقررات)'!AC15</f>
        <v>0</v>
      </c>
      <c r="N440" s="162" t="s">
        <v>79</v>
      </c>
      <c r="O440" s="95">
        <f>'ادخال البيانات (ث مقررات)'!AD15</f>
        <v>0</v>
      </c>
    </row>
    <row r="441" spans="4:15" ht="15" customHeight="1" x14ac:dyDescent="0.3">
      <c r="D441" s="433" t="s">
        <v>44</v>
      </c>
      <c r="E441" s="439">
        <f>SUM(E431:E440)</f>
        <v>0</v>
      </c>
      <c r="F441" s="433" t="s">
        <v>44</v>
      </c>
      <c r="G441" s="439">
        <f>SUM(G431:G440)</f>
        <v>0</v>
      </c>
      <c r="H441" s="433" t="s">
        <v>44</v>
      </c>
      <c r="I441" s="439">
        <f>SUM(I431:I440)</f>
        <v>0</v>
      </c>
      <c r="J441" s="433" t="s">
        <v>44</v>
      </c>
      <c r="K441" s="439">
        <f>SUM(K431:K440)</f>
        <v>0</v>
      </c>
      <c r="L441" s="433" t="s">
        <v>44</v>
      </c>
      <c r="M441" s="439">
        <f>SUM(M431:M440)</f>
        <v>0</v>
      </c>
      <c r="N441" s="433" t="s">
        <v>44</v>
      </c>
      <c r="O441" s="439">
        <f>SUM(O431:O440)</f>
        <v>0</v>
      </c>
    </row>
    <row r="442" spans="4:15" x14ac:dyDescent="0.3">
      <c r="D442" s="496"/>
      <c r="E442" s="495"/>
      <c r="F442" s="496"/>
      <c r="G442" s="495"/>
      <c r="H442" s="496"/>
      <c r="I442" s="495"/>
      <c r="J442" s="496"/>
      <c r="K442" s="495"/>
      <c r="L442" s="496"/>
      <c r="M442" s="495"/>
      <c r="N442" s="496"/>
      <c r="O442" s="495"/>
    </row>
    <row r="443" spans="4:15" x14ac:dyDescent="0.3">
      <c r="D443" s="20"/>
      <c r="E443" s="16"/>
      <c r="F443" s="4"/>
      <c r="G443" s="82"/>
      <c r="H443" s="4"/>
      <c r="I443" s="4"/>
      <c r="J443" s="4"/>
      <c r="K443" s="4"/>
      <c r="L443" s="4"/>
      <c r="M443" s="4"/>
      <c r="N443" s="4"/>
      <c r="O443" s="4"/>
    </row>
    <row r="473" spans="4:15" hidden="1" x14ac:dyDescent="0.3"/>
    <row r="474" spans="4:15" hidden="1" x14ac:dyDescent="0.3"/>
    <row r="475" spans="4:15" hidden="1" x14ac:dyDescent="0.3">
      <c r="D475" s="21">
        <f>SUM(D14:D429)</f>
        <v>0</v>
      </c>
      <c r="E475" s="21"/>
      <c r="F475" s="21">
        <f>SUM(F14:F429)</f>
        <v>0</v>
      </c>
      <c r="G475" s="21"/>
      <c r="H475" s="21">
        <f>SUM(H14:H429)</f>
        <v>0</v>
      </c>
      <c r="I475" s="21"/>
      <c r="J475" s="21">
        <f>SUM(J14:J429)</f>
        <v>0</v>
      </c>
      <c r="K475" s="21"/>
      <c r="L475" s="21">
        <f>SUM(L14:L429)</f>
        <v>0</v>
      </c>
      <c r="M475" s="21"/>
      <c r="N475" s="21">
        <f>SUM(N14:N429)</f>
        <v>0</v>
      </c>
      <c r="O475" s="21"/>
    </row>
    <row r="476" spans="4:15" hidden="1" x14ac:dyDescent="0.3"/>
    <row r="477" spans="4:15" hidden="1" x14ac:dyDescent="0.3"/>
    <row r="478" spans="4:15" hidden="1" x14ac:dyDescent="0.3"/>
  </sheetData>
  <sheetProtection password="CC33" sheet="1" objects="1" scenarios="1" selectLockedCells="1" selectUnlockedCells="1"/>
  <mergeCells count="28">
    <mergeCell ref="W13:AC13"/>
    <mergeCell ref="W2:AC2"/>
    <mergeCell ref="D2:O3"/>
    <mergeCell ref="H6:J6"/>
    <mergeCell ref="H8:J8"/>
    <mergeCell ref="E12:E13"/>
    <mergeCell ref="G12:G13"/>
    <mergeCell ref="I12:I13"/>
    <mergeCell ref="K12:K13"/>
    <mergeCell ref="M12:M13"/>
    <mergeCell ref="O12:O13"/>
    <mergeCell ref="E6:F6"/>
    <mergeCell ref="L8:M8"/>
    <mergeCell ref="L6:M6"/>
    <mergeCell ref="E8:F8"/>
    <mergeCell ref="H10:K10"/>
    <mergeCell ref="D441:D442"/>
    <mergeCell ref="E441:E442"/>
    <mergeCell ref="F441:F442"/>
    <mergeCell ref="G441:G442"/>
    <mergeCell ref="H441:H442"/>
    <mergeCell ref="O441:O442"/>
    <mergeCell ref="I441:I442"/>
    <mergeCell ref="J441:J442"/>
    <mergeCell ref="K441:K442"/>
    <mergeCell ref="L441:L442"/>
    <mergeCell ref="M441:M442"/>
    <mergeCell ref="N441:N442"/>
  </mergeCells>
  <dataValidations count="5">
    <dataValidation type="list" allowBlank="1" showInputMessage="1" showErrorMessage="1" sqref="D13 P13 N13 L13 J13 H13 F13" xr:uid="{00000000-0002-0000-0D00-000000000000}">
      <formula1>$X$6:$X$14</formula1>
    </dataValidation>
    <dataValidation type="list" allowBlank="1" showInputMessage="1" showErrorMessage="1" sqref="L8" xr:uid="{00000000-0002-0000-0D00-000001000000}">
      <formula1>$T$7:$T$10</formula1>
    </dataValidation>
    <dataValidation type="list" allowBlank="1" showInputMessage="1" showErrorMessage="1" sqref="H8:I8" xr:uid="{00000000-0002-0000-0D00-000002000000}">
      <formula1>$T$4:$T$6</formula1>
    </dataValidation>
    <dataValidation type="list" allowBlank="1" showInputMessage="1" showErrorMessage="1" sqref="O8" xr:uid="{00000000-0002-0000-0D00-000003000000}">
      <formula1>$T$17:$T$23</formula1>
    </dataValidation>
    <dataValidation type="list" allowBlank="1" showInputMessage="1" showErrorMessage="1" sqref="D12 F12 H12 J12 L12 N12 P12" xr:uid="{00000000-0002-0000-0D00-000004000000}">
      <formula1>$V$6:$V$12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13">
    <tabColor rgb="FFFFC000"/>
  </sheetPr>
  <dimension ref="A1:BT88"/>
  <sheetViews>
    <sheetView rightToLeft="1" topLeftCell="A55" zoomScale="82" zoomScaleNormal="82" workbookViewId="0">
      <selection activeCell="C70" sqref="C70"/>
    </sheetView>
  </sheetViews>
  <sheetFormatPr defaultRowHeight="14" x14ac:dyDescent="0.3"/>
  <cols>
    <col min="1" max="1" width="1.83203125" style="2" customWidth="1"/>
    <col min="2" max="2" width="12.58203125" style="21" customWidth="1"/>
    <col min="3" max="3" width="12.58203125" style="8" customWidth="1"/>
    <col min="4" max="4" width="12.58203125" customWidth="1"/>
    <col min="5" max="5" width="12.58203125" style="212" customWidth="1"/>
    <col min="6" max="12" width="12.58203125" customWidth="1"/>
    <col min="13" max="13" width="11.75" customWidth="1"/>
    <col min="14" max="14" width="0" style="2" hidden="1" customWidth="1"/>
    <col min="15" max="15" width="8.08203125" style="2" hidden="1" customWidth="1"/>
    <col min="16" max="16" width="0" style="2" hidden="1" customWidth="1"/>
    <col min="17" max="17" width="0" hidden="1" customWidth="1"/>
    <col min="18" max="18" width="12.5" hidden="1" customWidth="1"/>
    <col min="19" max="23" width="0" hidden="1" customWidth="1"/>
    <col min="24" max="24" width="9"/>
    <col min="26" max="72" width="9"/>
  </cols>
  <sheetData>
    <row r="1" spans="1:27" hidden="1" x14ac:dyDescent="0.3">
      <c r="B1" s="218"/>
      <c r="C1" s="217"/>
      <c r="D1" s="2"/>
      <c r="E1" s="216"/>
      <c r="F1" s="2"/>
      <c r="G1" s="2"/>
      <c r="H1" s="2"/>
      <c r="I1" s="2"/>
      <c r="J1" s="2"/>
      <c r="K1" s="2"/>
      <c r="L1" s="2"/>
      <c r="M1" s="2"/>
    </row>
    <row r="2" spans="1:27" ht="21.75" hidden="1" customHeight="1" thickBot="1" x14ac:dyDescent="0.45">
      <c r="B2" s="380" t="s">
        <v>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2"/>
      <c r="N2" s="260"/>
      <c r="U2" s="390" t="s">
        <v>38</v>
      </c>
      <c r="V2" s="391"/>
      <c r="W2" s="391"/>
      <c r="X2" s="391"/>
      <c r="Y2" s="391"/>
      <c r="Z2" s="391"/>
      <c r="AA2" s="392"/>
    </row>
    <row r="3" spans="1:27" ht="14.25" hidden="1" customHeight="1" thickBot="1" x14ac:dyDescent="0.35">
      <c r="B3" s="383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5"/>
      <c r="N3" s="260"/>
    </row>
    <row r="4" spans="1:27" hidden="1" x14ac:dyDescent="0.3">
      <c r="B4" s="2"/>
      <c r="C4" s="219"/>
      <c r="D4" s="2"/>
      <c r="E4" s="216"/>
      <c r="F4" s="2"/>
      <c r="G4" s="2"/>
      <c r="H4" s="2"/>
      <c r="I4" s="2"/>
      <c r="J4" s="2"/>
      <c r="K4" s="2"/>
      <c r="L4" s="2"/>
      <c r="M4" s="2"/>
      <c r="R4" t="s">
        <v>3</v>
      </c>
      <c r="U4" s="259">
        <f>B12</f>
        <v>0</v>
      </c>
      <c r="V4" s="259"/>
      <c r="W4" s="258">
        <f>D12</f>
        <v>0</v>
      </c>
      <c r="X4" s="257">
        <f>F12</f>
        <v>0</v>
      </c>
      <c r="Y4" s="256">
        <f>H12</f>
        <v>0</v>
      </c>
      <c r="Z4" s="255">
        <f>J12</f>
        <v>0</v>
      </c>
      <c r="AA4" s="254">
        <f>L12</f>
        <v>0</v>
      </c>
    </row>
    <row r="5" spans="1:27" hidden="1" x14ac:dyDescent="0.3">
      <c r="B5" s="253"/>
      <c r="C5" s="252"/>
      <c r="D5" s="250"/>
      <c r="E5" s="251"/>
      <c r="F5" s="250"/>
      <c r="G5" s="250"/>
      <c r="H5" s="250"/>
      <c r="I5" s="250"/>
      <c r="J5" s="250"/>
      <c r="K5" s="250"/>
      <c r="L5" s="250"/>
      <c r="M5" s="250"/>
      <c r="R5" t="s">
        <v>4</v>
      </c>
      <c r="U5" s="223">
        <f>B13</f>
        <v>0</v>
      </c>
      <c r="V5" s="249"/>
      <c r="W5" s="249">
        <f>D13</f>
        <v>0</v>
      </c>
      <c r="X5" s="248">
        <f>F13</f>
        <v>0</v>
      </c>
      <c r="Y5" s="6">
        <f>H13</f>
        <v>0</v>
      </c>
      <c r="Z5" s="6">
        <f>J13</f>
        <v>0</v>
      </c>
      <c r="AA5" s="28">
        <f>L13</f>
        <v>0</v>
      </c>
    </row>
    <row r="6" spans="1:27" ht="18.5" hidden="1" thickBot="1" x14ac:dyDescent="0.35">
      <c r="A6" s="14"/>
      <c r="B6" s="247"/>
      <c r="C6" s="387" t="s">
        <v>1</v>
      </c>
      <c r="D6" s="389"/>
      <c r="E6" s="216"/>
      <c r="F6" s="387" t="s">
        <v>2</v>
      </c>
      <c r="G6" s="388"/>
      <c r="H6" s="389"/>
      <c r="I6" s="223"/>
      <c r="J6" s="387" t="s">
        <v>6</v>
      </c>
      <c r="K6" s="389"/>
      <c r="L6" s="14"/>
      <c r="M6" s="246" t="s">
        <v>14</v>
      </c>
      <c r="N6" s="14"/>
      <c r="O6" s="14"/>
      <c r="R6" t="s">
        <v>5</v>
      </c>
      <c r="T6" s="3" t="s">
        <v>15</v>
      </c>
      <c r="U6" s="509">
        <f>COUNTIF(C14:C54,"=100%")</f>
        <v>0</v>
      </c>
      <c r="V6" s="245" t="s">
        <v>16</v>
      </c>
      <c r="W6" s="510">
        <f>COUNTIF(E14:E54,"=100%")</f>
        <v>0</v>
      </c>
      <c r="X6" s="511">
        <f>COUNTIF(G14:G54,"=100%")</f>
        <v>0</v>
      </c>
      <c r="Y6" s="513">
        <f>COUNTIF(I14:I54,"=100%")</f>
        <v>0</v>
      </c>
      <c r="Z6" s="515">
        <f>COUNTIF(K14:K54,"=100%")</f>
        <v>0</v>
      </c>
      <c r="AA6" s="515">
        <f>COUNTIF(M14:M54,"=100%")</f>
        <v>0</v>
      </c>
    </row>
    <row r="7" spans="1:27" ht="18.5" hidden="1" thickBot="1" x14ac:dyDescent="0.35">
      <c r="B7" s="244"/>
      <c r="C7" s="219"/>
      <c r="D7" s="2"/>
      <c r="E7" s="216"/>
      <c r="F7" s="2"/>
      <c r="G7" s="2"/>
      <c r="H7" s="2"/>
      <c r="I7" s="2"/>
      <c r="J7" s="2"/>
      <c r="K7" s="2"/>
      <c r="L7" s="14"/>
      <c r="M7" s="14"/>
      <c r="N7" s="14"/>
      <c r="R7" t="s">
        <v>10</v>
      </c>
      <c r="T7" s="3" t="s">
        <v>17</v>
      </c>
      <c r="U7" s="509"/>
      <c r="V7" s="245" t="s">
        <v>18</v>
      </c>
      <c r="W7" s="510"/>
      <c r="X7" s="512"/>
      <c r="Y7" s="514"/>
      <c r="Z7" s="516"/>
      <c r="AA7" s="516"/>
    </row>
    <row r="8" spans="1:27" ht="14.5" hidden="1" thickBot="1" x14ac:dyDescent="0.35">
      <c r="B8" s="244"/>
      <c r="C8" s="407"/>
      <c r="D8" s="408"/>
      <c r="E8" s="216"/>
      <c r="F8" s="387" t="s">
        <v>3</v>
      </c>
      <c r="G8" s="388"/>
      <c r="H8" s="389"/>
      <c r="I8" s="223"/>
      <c r="J8" s="387" t="s">
        <v>8</v>
      </c>
      <c r="K8" s="389"/>
      <c r="L8" s="14"/>
      <c r="M8" s="243">
        <f>'ادخال البيانات (ث مقررات)'!M8</f>
        <v>100</v>
      </c>
      <c r="N8" s="14"/>
      <c r="O8" s="14"/>
      <c r="R8" t="s">
        <v>7</v>
      </c>
      <c r="T8" s="3" t="s">
        <v>19</v>
      </c>
      <c r="U8" s="26"/>
      <c r="V8" s="26" t="s">
        <v>20</v>
      </c>
      <c r="W8" s="22"/>
      <c r="X8" s="22"/>
      <c r="Y8" s="22"/>
      <c r="Z8" s="22"/>
      <c r="AA8" s="22"/>
    </row>
    <row r="9" spans="1:27" ht="14.5" hidden="1" thickBot="1" x14ac:dyDescent="0.35">
      <c r="B9" s="242"/>
      <c r="C9" s="241"/>
      <c r="D9" s="239"/>
      <c r="E9" s="240"/>
      <c r="F9" s="239"/>
      <c r="G9" s="239"/>
      <c r="H9" s="239"/>
      <c r="I9" s="239"/>
      <c r="J9" s="239"/>
      <c r="K9" s="239"/>
      <c r="L9" s="239"/>
      <c r="M9" s="239"/>
      <c r="R9" t="s">
        <v>8</v>
      </c>
      <c r="T9" s="3" t="s">
        <v>21</v>
      </c>
      <c r="U9" s="26"/>
      <c r="V9" s="26" t="s">
        <v>22</v>
      </c>
      <c r="W9" s="22"/>
      <c r="X9" s="22"/>
      <c r="Y9" s="22"/>
      <c r="Z9" s="22"/>
      <c r="AA9" s="22"/>
    </row>
    <row r="10" spans="1:27" hidden="1" x14ac:dyDescent="0.3">
      <c r="B10" s="2"/>
      <c r="C10" s="219"/>
      <c r="D10" s="2"/>
      <c r="E10" s="216"/>
      <c r="F10" s="2"/>
      <c r="G10" s="2"/>
      <c r="H10" s="2"/>
      <c r="I10" s="2"/>
      <c r="J10" s="2"/>
      <c r="K10" s="2"/>
      <c r="L10" s="2"/>
      <c r="M10" s="2"/>
      <c r="R10" t="s">
        <v>9</v>
      </c>
      <c r="T10" s="3" t="s">
        <v>23</v>
      </c>
      <c r="U10" s="26"/>
      <c r="V10" s="26">
        <v>1</v>
      </c>
      <c r="W10" s="22"/>
      <c r="X10" s="22"/>
      <c r="Y10" s="22"/>
      <c r="Z10" s="22"/>
      <c r="AA10" s="22"/>
    </row>
    <row r="11" spans="1:27" ht="18" hidden="1" x14ac:dyDescent="0.4">
      <c r="A11" s="14"/>
      <c r="B11" s="502" t="s">
        <v>43</v>
      </c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223"/>
      <c r="T11" s="3" t="s">
        <v>24</v>
      </c>
      <c r="U11" s="26"/>
      <c r="V11" s="26">
        <v>2</v>
      </c>
      <c r="W11" s="22"/>
      <c r="X11" s="22"/>
      <c r="Y11" s="22"/>
      <c r="Z11" s="22"/>
      <c r="AA11" s="22"/>
    </row>
    <row r="12" spans="1:27" hidden="1" x14ac:dyDescent="0.3">
      <c r="A12" s="223" t="s">
        <v>26</v>
      </c>
      <c r="B12" s="234">
        <f>'ادخال البيانات (ث مقررات)'!E12</f>
        <v>0</v>
      </c>
      <c r="C12" s="507" t="s">
        <v>42</v>
      </c>
      <c r="D12" s="234">
        <f>'ادخال البيانات (ث مقررات)'!F12</f>
        <v>0</v>
      </c>
      <c r="E12" s="503" t="s">
        <v>42</v>
      </c>
      <c r="F12" s="234">
        <f>'ادخال البيانات (ث مقررات)'!G12</f>
        <v>0</v>
      </c>
      <c r="G12" s="503" t="s">
        <v>43</v>
      </c>
      <c r="H12" s="234">
        <f>'ادخال البيانات (ث مقررات)'!H12</f>
        <v>0</v>
      </c>
      <c r="I12" s="503" t="s">
        <v>42</v>
      </c>
      <c r="J12" s="234">
        <f>'ادخال البيانات (ث مقررات)'!I12</f>
        <v>0</v>
      </c>
      <c r="K12" s="503" t="s">
        <v>42</v>
      </c>
      <c r="L12" s="234">
        <f>'ادخال البيانات (ث مقررات)'!J12</f>
        <v>0</v>
      </c>
      <c r="M12" s="505" t="s">
        <v>42</v>
      </c>
      <c r="N12" s="223"/>
      <c r="T12" s="3" t="s">
        <v>25</v>
      </c>
      <c r="U12" s="3"/>
      <c r="V12" s="3">
        <v>3</v>
      </c>
    </row>
    <row r="13" spans="1:27" ht="19.5" hidden="1" customHeight="1" x14ac:dyDescent="0.3">
      <c r="A13" s="223" t="s">
        <v>27</v>
      </c>
      <c r="B13" s="238">
        <f>'ادخال البيانات (ث مقررات)'!E13</f>
        <v>0</v>
      </c>
      <c r="C13" s="508"/>
      <c r="D13" s="238">
        <f>'ادخال البيانات (ث مقررات)'!F13</f>
        <v>0</v>
      </c>
      <c r="E13" s="504"/>
      <c r="F13" s="238">
        <f>'ادخال البيانات (ث مقررات)'!G13</f>
        <v>0</v>
      </c>
      <c r="G13" s="504"/>
      <c r="H13" s="238">
        <f>'ادخال البيانات (ث مقررات)'!H13</f>
        <v>0</v>
      </c>
      <c r="I13" s="504"/>
      <c r="J13" s="238">
        <f>'ادخال البيانات (ث مقررات)'!I13</f>
        <v>0</v>
      </c>
      <c r="K13" s="504"/>
      <c r="L13" s="238">
        <f>'ادخال البيانات (ث مقررات)'!J13</f>
        <v>0</v>
      </c>
      <c r="M13" s="506"/>
      <c r="N13" s="237"/>
      <c r="R13" t="s">
        <v>11</v>
      </c>
      <c r="T13" s="3"/>
      <c r="U13" s="3"/>
      <c r="V13" s="3">
        <v>4</v>
      </c>
    </row>
    <row r="14" spans="1:27" hidden="1" x14ac:dyDescent="0.3">
      <c r="B14" s="234">
        <f>'ادخال البيانات (ث مقررات)'!E15</f>
        <v>0</v>
      </c>
      <c r="C14" s="235">
        <f>B14/M8</f>
        <v>0</v>
      </c>
      <c r="D14" s="234">
        <f>'ادخال البيانات (ث مقررات)'!F15</f>
        <v>0</v>
      </c>
      <c r="E14" s="236">
        <f t="shared" ref="E14:E54" si="0">D14/$M$8</f>
        <v>0</v>
      </c>
      <c r="F14" s="234">
        <f>'ادخال البيانات (ث مقررات)'!G15</f>
        <v>0</v>
      </c>
      <c r="G14" s="235">
        <f t="shared" ref="G14:G54" si="1">F14/$M$8</f>
        <v>0</v>
      </c>
      <c r="H14" s="234">
        <f>'ادخال البيانات (ث مقررات)'!H15</f>
        <v>0</v>
      </c>
      <c r="I14" s="235">
        <f t="shared" ref="I14:I54" si="2">H14/$M$8</f>
        <v>0</v>
      </c>
      <c r="J14" s="234">
        <f>'ادخال البيانات (ث مقررات)'!I15</f>
        <v>0</v>
      </c>
      <c r="K14" s="235">
        <f t="shared" ref="K14:K54" si="3">J14/$M$8</f>
        <v>0</v>
      </c>
      <c r="L14" s="234">
        <f>'ادخال البيانات (ث مقررات)'!J15</f>
        <v>0</v>
      </c>
      <c r="M14" s="233">
        <f t="shared" ref="M14:M54" si="4">L14/$M$8</f>
        <v>0</v>
      </c>
      <c r="N14" s="223"/>
      <c r="R14" t="s">
        <v>12</v>
      </c>
      <c r="T14" s="3"/>
      <c r="U14" s="3"/>
      <c r="V14" s="3">
        <v>5</v>
      </c>
    </row>
    <row r="15" spans="1:27" hidden="1" x14ac:dyDescent="0.3">
      <c r="B15" s="234">
        <f>'ادخال البيانات (ث مقررات)'!E16</f>
        <v>0</v>
      </c>
      <c r="C15" s="235">
        <f>B15/M8</f>
        <v>0</v>
      </c>
      <c r="D15" s="234">
        <f>'ادخال البيانات (ث مقررات)'!F16</f>
        <v>0</v>
      </c>
      <c r="E15" s="236">
        <f t="shared" si="0"/>
        <v>0</v>
      </c>
      <c r="F15" s="234">
        <f>'ادخال البيانات (ث مقررات)'!G16</f>
        <v>0</v>
      </c>
      <c r="G15" s="235">
        <f t="shared" si="1"/>
        <v>0</v>
      </c>
      <c r="H15" s="234">
        <f>'ادخال البيانات (ث مقررات)'!H16</f>
        <v>0</v>
      </c>
      <c r="I15" s="235">
        <f t="shared" si="2"/>
        <v>0</v>
      </c>
      <c r="J15" s="234">
        <f>'ادخال البيانات (ث مقررات)'!I16</f>
        <v>0</v>
      </c>
      <c r="K15" s="235">
        <f t="shared" si="3"/>
        <v>0</v>
      </c>
      <c r="L15" s="234">
        <f>'ادخال البيانات (ث مقررات)'!J16</f>
        <v>0</v>
      </c>
      <c r="M15" s="233">
        <f t="shared" si="4"/>
        <v>0</v>
      </c>
      <c r="N15" s="223"/>
      <c r="R15" t="s">
        <v>13</v>
      </c>
    </row>
    <row r="16" spans="1:27" hidden="1" x14ac:dyDescent="0.3">
      <c r="B16" s="234">
        <f>'ادخال البيانات (ث مقررات)'!E17</f>
        <v>0</v>
      </c>
      <c r="C16" s="235">
        <f t="shared" ref="C16:C54" si="5">B16/$M$8</f>
        <v>0</v>
      </c>
      <c r="D16" s="234">
        <f>'ادخال البيانات (ث مقررات)'!F17</f>
        <v>0</v>
      </c>
      <c r="E16" s="236">
        <f t="shared" si="0"/>
        <v>0</v>
      </c>
      <c r="F16" s="234">
        <f>'ادخال البيانات (ث مقررات)'!G17</f>
        <v>0</v>
      </c>
      <c r="G16" s="235">
        <f t="shared" si="1"/>
        <v>0</v>
      </c>
      <c r="H16" s="234">
        <f>'ادخال البيانات (ث مقررات)'!H17</f>
        <v>0</v>
      </c>
      <c r="I16" s="235">
        <f t="shared" si="2"/>
        <v>0</v>
      </c>
      <c r="J16" s="234">
        <f>'ادخال البيانات (ث مقررات)'!I17</f>
        <v>0</v>
      </c>
      <c r="K16" s="235">
        <f t="shared" si="3"/>
        <v>0</v>
      </c>
      <c r="L16" s="234">
        <f>'ادخال البيانات (ث مقررات)'!J17</f>
        <v>0</v>
      </c>
      <c r="M16" s="233">
        <f t="shared" si="4"/>
        <v>0</v>
      </c>
      <c r="N16" s="223"/>
    </row>
    <row r="17" spans="2:18" hidden="1" x14ac:dyDescent="0.3">
      <c r="B17" s="234">
        <f>'ادخال البيانات (ث مقررات)'!E18</f>
        <v>0</v>
      </c>
      <c r="C17" s="235">
        <f t="shared" si="5"/>
        <v>0</v>
      </c>
      <c r="D17" s="234">
        <f>'ادخال البيانات (ث مقررات)'!F18</f>
        <v>0</v>
      </c>
      <c r="E17" s="236">
        <f t="shared" si="0"/>
        <v>0</v>
      </c>
      <c r="F17" s="234">
        <f>'ادخال البيانات (ث مقررات)'!G18</f>
        <v>0</v>
      </c>
      <c r="G17" s="235">
        <f t="shared" si="1"/>
        <v>0</v>
      </c>
      <c r="H17" s="234">
        <f>'ادخال البيانات (ث مقررات)'!H18</f>
        <v>0</v>
      </c>
      <c r="I17" s="235">
        <f t="shared" si="2"/>
        <v>0</v>
      </c>
      <c r="J17" s="234">
        <f>'ادخال البيانات (ث مقررات)'!I18</f>
        <v>0</v>
      </c>
      <c r="K17" s="235">
        <f t="shared" si="3"/>
        <v>0</v>
      </c>
      <c r="L17" s="234">
        <f>'ادخال البيانات (ث مقررات)'!J18</f>
        <v>0</v>
      </c>
      <c r="M17" s="233">
        <f t="shared" si="4"/>
        <v>0</v>
      </c>
      <c r="N17" s="223"/>
      <c r="R17">
        <v>10</v>
      </c>
    </row>
    <row r="18" spans="2:18" hidden="1" x14ac:dyDescent="0.3">
      <c r="B18" s="234">
        <f>'ادخال البيانات (ث مقررات)'!E19</f>
        <v>0</v>
      </c>
      <c r="C18" s="235">
        <f t="shared" si="5"/>
        <v>0</v>
      </c>
      <c r="D18" s="234">
        <f>'ادخال البيانات (ث مقررات)'!F19</f>
        <v>0</v>
      </c>
      <c r="E18" s="236">
        <f t="shared" si="0"/>
        <v>0</v>
      </c>
      <c r="F18" s="234">
        <f>'ادخال البيانات (ث مقررات)'!G19</f>
        <v>0</v>
      </c>
      <c r="G18" s="235">
        <f t="shared" si="1"/>
        <v>0</v>
      </c>
      <c r="H18" s="234">
        <f>'ادخال البيانات (ث مقررات)'!H19</f>
        <v>0</v>
      </c>
      <c r="I18" s="235">
        <f t="shared" si="2"/>
        <v>0</v>
      </c>
      <c r="J18" s="234">
        <f>'ادخال البيانات (ث مقررات)'!I19</f>
        <v>0</v>
      </c>
      <c r="K18" s="235">
        <f t="shared" si="3"/>
        <v>0</v>
      </c>
      <c r="L18" s="234">
        <f>'ادخال البيانات (ث مقررات)'!J19</f>
        <v>0</v>
      </c>
      <c r="M18" s="233">
        <f t="shared" si="4"/>
        <v>0</v>
      </c>
      <c r="N18" s="223"/>
      <c r="R18">
        <v>15</v>
      </c>
    </row>
    <row r="19" spans="2:18" hidden="1" x14ac:dyDescent="0.3">
      <c r="B19" s="234">
        <f>'ادخال البيانات (ث مقررات)'!E20</f>
        <v>0</v>
      </c>
      <c r="C19" s="235">
        <f t="shared" si="5"/>
        <v>0</v>
      </c>
      <c r="D19" s="234">
        <f>'ادخال البيانات (ث مقررات)'!F20</f>
        <v>0</v>
      </c>
      <c r="E19" s="236">
        <f t="shared" si="0"/>
        <v>0</v>
      </c>
      <c r="F19" s="234">
        <f>'ادخال البيانات (ث مقررات)'!G20</f>
        <v>0</v>
      </c>
      <c r="G19" s="235">
        <f t="shared" si="1"/>
        <v>0</v>
      </c>
      <c r="H19" s="234">
        <f>'ادخال البيانات (ث مقررات)'!H20</f>
        <v>0</v>
      </c>
      <c r="I19" s="235">
        <f t="shared" si="2"/>
        <v>0</v>
      </c>
      <c r="J19" s="234">
        <f>'ادخال البيانات (ث مقررات)'!I20</f>
        <v>0</v>
      </c>
      <c r="K19" s="235">
        <f t="shared" si="3"/>
        <v>0</v>
      </c>
      <c r="L19" s="234">
        <f>'ادخال البيانات (ث مقررات)'!J20</f>
        <v>0</v>
      </c>
      <c r="M19" s="233">
        <f t="shared" si="4"/>
        <v>0</v>
      </c>
      <c r="N19" s="223"/>
      <c r="R19">
        <v>20</v>
      </c>
    </row>
    <row r="20" spans="2:18" hidden="1" x14ac:dyDescent="0.3">
      <c r="B20" s="234">
        <f>'ادخال البيانات (ث مقررات)'!E21</f>
        <v>0</v>
      </c>
      <c r="C20" s="235">
        <f t="shared" si="5"/>
        <v>0</v>
      </c>
      <c r="D20" s="234">
        <f>'ادخال البيانات (ث مقررات)'!F21</f>
        <v>0</v>
      </c>
      <c r="E20" s="236">
        <f t="shared" si="0"/>
        <v>0</v>
      </c>
      <c r="F20" s="234">
        <f>'ادخال البيانات (ث مقررات)'!G21</f>
        <v>0</v>
      </c>
      <c r="G20" s="235">
        <f t="shared" si="1"/>
        <v>0</v>
      </c>
      <c r="H20" s="234">
        <f>'ادخال البيانات (ث مقررات)'!H21</f>
        <v>0</v>
      </c>
      <c r="I20" s="235">
        <f t="shared" si="2"/>
        <v>0</v>
      </c>
      <c r="J20" s="234">
        <f>'ادخال البيانات (ث مقررات)'!I21</f>
        <v>0</v>
      </c>
      <c r="K20" s="235">
        <f t="shared" si="3"/>
        <v>0</v>
      </c>
      <c r="L20" s="234">
        <f>'ادخال البيانات (ث مقررات)'!J21</f>
        <v>0</v>
      </c>
      <c r="M20" s="233">
        <f t="shared" si="4"/>
        <v>0</v>
      </c>
      <c r="N20" s="223"/>
      <c r="R20">
        <v>40</v>
      </c>
    </row>
    <row r="21" spans="2:18" hidden="1" x14ac:dyDescent="0.3">
      <c r="B21" s="234">
        <f>'ادخال البيانات (ث مقررات)'!E22</f>
        <v>0</v>
      </c>
      <c r="C21" s="235">
        <f t="shared" si="5"/>
        <v>0</v>
      </c>
      <c r="D21" s="234">
        <f>'ادخال البيانات (ث مقررات)'!F22</f>
        <v>0</v>
      </c>
      <c r="E21" s="236">
        <f t="shared" si="0"/>
        <v>0</v>
      </c>
      <c r="F21" s="234">
        <f>'ادخال البيانات (ث مقررات)'!G22</f>
        <v>0</v>
      </c>
      <c r="G21" s="235">
        <f t="shared" si="1"/>
        <v>0</v>
      </c>
      <c r="H21" s="234">
        <f>'ادخال البيانات (ث مقررات)'!H22</f>
        <v>0</v>
      </c>
      <c r="I21" s="235">
        <f t="shared" si="2"/>
        <v>0</v>
      </c>
      <c r="J21" s="234">
        <f>'ادخال البيانات (ث مقررات)'!I22</f>
        <v>0</v>
      </c>
      <c r="K21" s="235">
        <f t="shared" si="3"/>
        <v>0</v>
      </c>
      <c r="L21" s="234">
        <f>'ادخال البيانات (ث مقررات)'!J22</f>
        <v>0</v>
      </c>
      <c r="M21" s="233">
        <f t="shared" si="4"/>
        <v>0</v>
      </c>
      <c r="N21" s="223"/>
      <c r="R21">
        <v>50</v>
      </c>
    </row>
    <row r="22" spans="2:18" hidden="1" x14ac:dyDescent="0.3">
      <c r="B22" s="234">
        <f>'ادخال البيانات (ث مقررات)'!E23</f>
        <v>0</v>
      </c>
      <c r="C22" s="235">
        <f t="shared" si="5"/>
        <v>0</v>
      </c>
      <c r="D22" s="234">
        <f>'ادخال البيانات (ث مقررات)'!F23</f>
        <v>0</v>
      </c>
      <c r="E22" s="236">
        <f t="shared" si="0"/>
        <v>0</v>
      </c>
      <c r="F22" s="234">
        <f>'ادخال البيانات (ث مقررات)'!G23</f>
        <v>0</v>
      </c>
      <c r="G22" s="235">
        <f t="shared" si="1"/>
        <v>0</v>
      </c>
      <c r="H22" s="234">
        <f>'ادخال البيانات (ث مقررات)'!H23</f>
        <v>0</v>
      </c>
      <c r="I22" s="235">
        <f t="shared" si="2"/>
        <v>0</v>
      </c>
      <c r="J22" s="234">
        <f>'ادخال البيانات (ث مقررات)'!I23</f>
        <v>0</v>
      </c>
      <c r="K22" s="235">
        <f t="shared" si="3"/>
        <v>0</v>
      </c>
      <c r="L22" s="234">
        <f>'ادخال البيانات (ث مقررات)'!J23</f>
        <v>0</v>
      </c>
      <c r="M22" s="233">
        <f t="shared" si="4"/>
        <v>0</v>
      </c>
      <c r="N22" s="223"/>
      <c r="R22">
        <v>60</v>
      </c>
    </row>
    <row r="23" spans="2:18" hidden="1" x14ac:dyDescent="0.3">
      <c r="B23" s="234">
        <f>'ادخال البيانات (ث مقررات)'!E24</f>
        <v>0</v>
      </c>
      <c r="C23" s="235">
        <f t="shared" si="5"/>
        <v>0</v>
      </c>
      <c r="D23" s="234">
        <f>'ادخال البيانات (ث مقررات)'!F24</f>
        <v>0</v>
      </c>
      <c r="E23" s="236">
        <f t="shared" si="0"/>
        <v>0</v>
      </c>
      <c r="F23" s="234">
        <f>'ادخال البيانات (ث مقررات)'!G24</f>
        <v>0</v>
      </c>
      <c r="G23" s="235">
        <f t="shared" si="1"/>
        <v>0</v>
      </c>
      <c r="H23" s="234">
        <f>'ادخال البيانات (ث مقررات)'!H24</f>
        <v>0</v>
      </c>
      <c r="I23" s="235">
        <f t="shared" si="2"/>
        <v>0</v>
      </c>
      <c r="J23" s="234">
        <f>'ادخال البيانات (ث مقررات)'!I24</f>
        <v>0</v>
      </c>
      <c r="K23" s="235">
        <f t="shared" si="3"/>
        <v>0</v>
      </c>
      <c r="L23" s="234">
        <f>'ادخال البيانات (ث مقررات)'!J24</f>
        <v>0</v>
      </c>
      <c r="M23" s="233">
        <f t="shared" si="4"/>
        <v>0</v>
      </c>
      <c r="N23" s="223"/>
      <c r="R23">
        <v>100</v>
      </c>
    </row>
    <row r="24" spans="2:18" hidden="1" x14ac:dyDescent="0.3">
      <c r="B24" s="234">
        <f>'ادخال البيانات (ث مقررات)'!E25</f>
        <v>0</v>
      </c>
      <c r="C24" s="235">
        <f t="shared" si="5"/>
        <v>0</v>
      </c>
      <c r="D24" s="234">
        <f>'ادخال البيانات (ث مقررات)'!F25</f>
        <v>0</v>
      </c>
      <c r="E24" s="236">
        <f t="shared" si="0"/>
        <v>0</v>
      </c>
      <c r="F24" s="234">
        <f>'ادخال البيانات (ث مقررات)'!G25</f>
        <v>0</v>
      </c>
      <c r="G24" s="235">
        <f t="shared" si="1"/>
        <v>0</v>
      </c>
      <c r="H24" s="234">
        <f>'ادخال البيانات (ث مقررات)'!H25</f>
        <v>0</v>
      </c>
      <c r="I24" s="235">
        <f t="shared" si="2"/>
        <v>0</v>
      </c>
      <c r="J24" s="234">
        <f>'ادخال البيانات (ث مقررات)'!I25</f>
        <v>0</v>
      </c>
      <c r="K24" s="235">
        <f t="shared" si="3"/>
        <v>0</v>
      </c>
      <c r="L24" s="234">
        <f>'ادخال البيانات (ث مقررات)'!J25</f>
        <v>0</v>
      </c>
      <c r="M24" s="233">
        <f t="shared" si="4"/>
        <v>0</v>
      </c>
      <c r="N24" s="223"/>
    </row>
    <row r="25" spans="2:18" hidden="1" x14ac:dyDescent="0.3">
      <c r="B25" s="234">
        <f>'ادخال البيانات (ث مقررات)'!E26</f>
        <v>0</v>
      </c>
      <c r="C25" s="235">
        <f t="shared" si="5"/>
        <v>0</v>
      </c>
      <c r="D25" s="234">
        <f>'ادخال البيانات (ث مقررات)'!F26</f>
        <v>0</v>
      </c>
      <c r="E25" s="236">
        <f t="shared" si="0"/>
        <v>0</v>
      </c>
      <c r="F25" s="234">
        <f>'ادخال البيانات (ث مقررات)'!G26</f>
        <v>0</v>
      </c>
      <c r="G25" s="235">
        <f t="shared" si="1"/>
        <v>0</v>
      </c>
      <c r="H25" s="234">
        <f>'ادخال البيانات (ث مقررات)'!H26</f>
        <v>0</v>
      </c>
      <c r="I25" s="235">
        <f t="shared" si="2"/>
        <v>0</v>
      </c>
      <c r="J25" s="234">
        <f>'ادخال البيانات (ث مقررات)'!I26</f>
        <v>0</v>
      </c>
      <c r="K25" s="235">
        <f t="shared" si="3"/>
        <v>0</v>
      </c>
      <c r="L25" s="234">
        <f>'ادخال البيانات (ث مقررات)'!J26</f>
        <v>0</v>
      </c>
      <c r="M25" s="233">
        <f t="shared" si="4"/>
        <v>0</v>
      </c>
      <c r="N25" s="223"/>
    </row>
    <row r="26" spans="2:18" hidden="1" x14ac:dyDescent="0.3">
      <c r="B26" s="234">
        <f>'ادخال البيانات (ث مقررات)'!E27</f>
        <v>0</v>
      </c>
      <c r="C26" s="235">
        <f t="shared" si="5"/>
        <v>0</v>
      </c>
      <c r="D26" s="234">
        <f>'ادخال البيانات (ث مقررات)'!F27</f>
        <v>0</v>
      </c>
      <c r="E26" s="236">
        <f t="shared" si="0"/>
        <v>0</v>
      </c>
      <c r="F26" s="234">
        <f>'ادخال البيانات (ث مقررات)'!G27</f>
        <v>0</v>
      </c>
      <c r="G26" s="235">
        <f t="shared" si="1"/>
        <v>0</v>
      </c>
      <c r="H26" s="234">
        <f>'ادخال البيانات (ث مقررات)'!H27</f>
        <v>0</v>
      </c>
      <c r="I26" s="235">
        <f t="shared" si="2"/>
        <v>0</v>
      </c>
      <c r="J26" s="234">
        <f>'ادخال البيانات (ث مقررات)'!I27</f>
        <v>0</v>
      </c>
      <c r="K26" s="235">
        <f t="shared" si="3"/>
        <v>0</v>
      </c>
      <c r="L26" s="234">
        <f>'ادخال البيانات (ث مقررات)'!J27</f>
        <v>0</v>
      </c>
      <c r="M26" s="233">
        <f t="shared" si="4"/>
        <v>0</v>
      </c>
      <c r="N26" s="223"/>
    </row>
    <row r="27" spans="2:18" hidden="1" x14ac:dyDescent="0.3">
      <c r="B27" s="234">
        <f>'ادخال البيانات (ث مقررات)'!E28</f>
        <v>0</v>
      </c>
      <c r="C27" s="235">
        <f t="shared" si="5"/>
        <v>0</v>
      </c>
      <c r="D27" s="234">
        <f>'ادخال البيانات (ث مقررات)'!F28</f>
        <v>0</v>
      </c>
      <c r="E27" s="236">
        <f t="shared" si="0"/>
        <v>0</v>
      </c>
      <c r="F27" s="234">
        <f>'ادخال البيانات (ث مقررات)'!G28</f>
        <v>0</v>
      </c>
      <c r="G27" s="235">
        <f t="shared" si="1"/>
        <v>0</v>
      </c>
      <c r="H27" s="234">
        <f>'ادخال البيانات (ث مقررات)'!H28</f>
        <v>0</v>
      </c>
      <c r="I27" s="235">
        <f t="shared" si="2"/>
        <v>0</v>
      </c>
      <c r="J27" s="234">
        <f>'ادخال البيانات (ث مقررات)'!I28</f>
        <v>0</v>
      </c>
      <c r="K27" s="235">
        <f t="shared" si="3"/>
        <v>0</v>
      </c>
      <c r="L27" s="234">
        <f>'ادخال البيانات (ث مقررات)'!J28</f>
        <v>0</v>
      </c>
      <c r="M27" s="233">
        <f t="shared" si="4"/>
        <v>0</v>
      </c>
      <c r="N27" s="223"/>
    </row>
    <row r="28" spans="2:18" hidden="1" x14ac:dyDescent="0.3">
      <c r="B28" s="234">
        <f>'ادخال البيانات (ث مقررات)'!E29</f>
        <v>0</v>
      </c>
      <c r="C28" s="235">
        <f t="shared" si="5"/>
        <v>0</v>
      </c>
      <c r="D28" s="234">
        <f>'ادخال البيانات (ث مقررات)'!F29</f>
        <v>0</v>
      </c>
      <c r="E28" s="236">
        <f t="shared" si="0"/>
        <v>0</v>
      </c>
      <c r="F28" s="234">
        <f>'ادخال البيانات (ث مقررات)'!G29</f>
        <v>0</v>
      </c>
      <c r="G28" s="235">
        <f t="shared" si="1"/>
        <v>0</v>
      </c>
      <c r="H28" s="234">
        <f>'ادخال البيانات (ث مقررات)'!H29</f>
        <v>0</v>
      </c>
      <c r="I28" s="235">
        <f t="shared" si="2"/>
        <v>0</v>
      </c>
      <c r="J28" s="234">
        <f>'ادخال البيانات (ث مقررات)'!I29</f>
        <v>0</v>
      </c>
      <c r="K28" s="235">
        <f t="shared" si="3"/>
        <v>0</v>
      </c>
      <c r="L28" s="234">
        <f>'ادخال البيانات (ث مقررات)'!J29</f>
        <v>0</v>
      </c>
      <c r="M28" s="233">
        <f t="shared" si="4"/>
        <v>0</v>
      </c>
      <c r="N28" s="223"/>
    </row>
    <row r="29" spans="2:18" hidden="1" x14ac:dyDescent="0.3">
      <c r="B29" s="234">
        <f>'ادخال البيانات (ث مقررات)'!E30</f>
        <v>0</v>
      </c>
      <c r="C29" s="235">
        <f t="shared" si="5"/>
        <v>0</v>
      </c>
      <c r="D29" s="234">
        <f>'ادخال البيانات (ث مقررات)'!F30</f>
        <v>0</v>
      </c>
      <c r="E29" s="236">
        <f t="shared" si="0"/>
        <v>0</v>
      </c>
      <c r="F29" s="234">
        <f>'ادخال البيانات (ث مقررات)'!G30</f>
        <v>0</v>
      </c>
      <c r="G29" s="235">
        <f t="shared" si="1"/>
        <v>0</v>
      </c>
      <c r="H29" s="234">
        <f>'ادخال البيانات (ث مقررات)'!H30</f>
        <v>0</v>
      </c>
      <c r="I29" s="235">
        <f t="shared" si="2"/>
        <v>0</v>
      </c>
      <c r="J29" s="234">
        <f>'ادخال البيانات (ث مقررات)'!I30</f>
        <v>0</v>
      </c>
      <c r="K29" s="235">
        <f t="shared" si="3"/>
        <v>0</v>
      </c>
      <c r="L29" s="234">
        <f>'ادخال البيانات (ث مقررات)'!J30</f>
        <v>0</v>
      </c>
      <c r="M29" s="233">
        <f t="shared" si="4"/>
        <v>0</v>
      </c>
      <c r="N29" s="223"/>
    </row>
    <row r="30" spans="2:18" hidden="1" x14ac:dyDescent="0.3">
      <c r="B30" s="234">
        <f>'ادخال البيانات (ث مقررات)'!E31</f>
        <v>0</v>
      </c>
      <c r="C30" s="235">
        <f t="shared" si="5"/>
        <v>0</v>
      </c>
      <c r="D30" s="234">
        <f>'ادخال البيانات (ث مقررات)'!F31</f>
        <v>0</v>
      </c>
      <c r="E30" s="236">
        <f t="shared" si="0"/>
        <v>0</v>
      </c>
      <c r="F30" s="234">
        <f>'ادخال البيانات (ث مقررات)'!G31</f>
        <v>0</v>
      </c>
      <c r="G30" s="235">
        <f t="shared" si="1"/>
        <v>0</v>
      </c>
      <c r="H30" s="234">
        <f>'ادخال البيانات (ث مقررات)'!H31</f>
        <v>0</v>
      </c>
      <c r="I30" s="235">
        <f t="shared" si="2"/>
        <v>0</v>
      </c>
      <c r="J30" s="234">
        <f>'ادخال البيانات (ث مقررات)'!I31</f>
        <v>0</v>
      </c>
      <c r="K30" s="235">
        <f t="shared" si="3"/>
        <v>0</v>
      </c>
      <c r="L30" s="234">
        <f>'ادخال البيانات (ث مقررات)'!J31</f>
        <v>0</v>
      </c>
      <c r="M30" s="233">
        <f t="shared" si="4"/>
        <v>0</v>
      </c>
      <c r="N30" s="223"/>
    </row>
    <row r="31" spans="2:18" hidden="1" x14ac:dyDescent="0.3">
      <c r="B31" s="234">
        <f>'ادخال البيانات (ث مقررات)'!E32</f>
        <v>0</v>
      </c>
      <c r="C31" s="235">
        <f t="shared" si="5"/>
        <v>0</v>
      </c>
      <c r="D31" s="234">
        <f>'ادخال البيانات (ث مقررات)'!F32</f>
        <v>0</v>
      </c>
      <c r="E31" s="236">
        <f t="shared" si="0"/>
        <v>0</v>
      </c>
      <c r="F31" s="234">
        <f>'ادخال البيانات (ث مقررات)'!G32</f>
        <v>0</v>
      </c>
      <c r="G31" s="235">
        <f t="shared" si="1"/>
        <v>0</v>
      </c>
      <c r="H31" s="234">
        <f>'ادخال البيانات (ث مقررات)'!H32</f>
        <v>0</v>
      </c>
      <c r="I31" s="235">
        <f t="shared" si="2"/>
        <v>0</v>
      </c>
      <c r="J31" s="234">
        <f>'ادخال البيانات (ث مقررات)'!I32</f>
        <v>0</v>
      </c>
      <c r="K31" s="235">
        <f t="shared" si="3"/>
        <v>0</v>
      </c>
      <c r="L31" s="234">
        <f>'ادخال البيانات (ث مقررات)'!J32</f>
        <v>0</v>
      </c>
      <c r="M31" s="233">
        <f t="shared" si="4"/>
        <v>0</v>
      </c>
      <c r="N31" s="223"/>
    </row>
    <row r="32" spans="2:18" hidden="1" x14ac:dyDescent="0.3">
      <c r="B32" s="234">
        <f>'ادخال البيانات (ث مقررات)'!E33</f>
        <v>0</v>
      </c>
      <c r="C32" s="235">
        <f t="shared" si="5"/>
        <v>0</v>
      </c>
      <c r="D32" s="234">
        <f>'ادخال البيانات (ث مقررات)'!F33</f>
        <v>0</v>
      </c>
      <c r="E32" s="236">
        <f t="shared" si="0"/>
        <v>0</v>
      </c>
      <c r="F32" s="234">
        <f>'ادخال البيانات (ث مقررات)'!G33</f>
        <v>0</v>
      </c>
      <c r="G32" s="235">
        <f t="shared" si="1"/>
        <v>0</v>
      </c>
      <c r="H32" s="234">
        <f>'ادخال البيانات (ث مقررات)'!H33</f>
        <v>0</v>
      </c>
      <c r="I32" s="235">
        <f t="shared" si="2"/>
        <v>0</v>
      </c>
      <c r="J32" s="234">
        <f>'ادخال البيانات (ث مقررات)'!I33</f>
        <v>0</v>
      </c>
      <c r="K32" s="235">
        <f t="shared" si="3"/>
        <v>0</v>
      </c>
      <c r="L32" s="234">
        <f>'ادخال البيانات (ث مقررات)'!J33</f>
        <v>0</v>
      </c>
      <c r="M32" s="233">
        <f t="shared" si="4"/>
        <v>0</v>
      </c>
      <c r="N32" s="223"/>
    </row>
    <row r="33" spans="2:14" hidden="1" x14ac:dyDescent="0.3">
      <c r="B33" s="234">
        <f>'ادخال البيانات (ث مقررات)'!E34</f>
        <v>0</v>
      </c>
      <c r="C33" s="235">
        <f t="shared" si="5"/>
        <v>0</v>
      </c>
      <c r="D33" s="234">
        <f>'ادخال البيانات (ث مقررات)'!F34</f>
        <v>0</v>
      </c>
      <c r="E33" s="236">
        <f t="shared" si="0"/>
        <v>0</v>
      </c>
      <c r="F33" s="234">
        <f>'ادخال البيانات (ث مقررات)'!G34</f>
        <v>0</v>
      </c>
      <c r="G33" s="235">
        <f t="shared" si="1"/>
        <v>0</v>
      </c>
      <c r="H33" s="234">
        <f>'ادخال البيانات (ث مقررات)'!H34</f>
        <v>0</v>
      </c>
      <c r="I33" s="235">
        <f t="shared" si="2"/>
        <v>0</v>
      </c>
      <c r="J33" s="234">
        <f>'ادخال البيانات (ث مقررات)'!I34</f>
        <v>0</v>
      </c>
      <c r="K33" s="235">
        <f t="shared" si="3"/>
        <v>0</v>
      </c>
      <c r="L33" s="234">
        <f>'ادخال البيانات (ث مقررات)'!J34</f>
        <v>0</v>
      </c>
      <c r="M33" s="233">
        <f t="shared" si="4"/>
        <v>0</v>
      </c>
      <c r="N33" s="223"/>
    </row>
    <row r="34" spans="2:14" hidden="1" x14ac:dyDescent="0.3">
      <c r="B34" s="234">
        <f>'ادخال البيانات (ث مقررات)'!E35</f>
        <v>0</v>
      </c>
      <c r="C34" s="235">
        <f t="shared" si="5"/>
        <v>0</v>
      </c>
      <c r="D34" s="234">
        <f>'ادخال البيانات (ث مقررات)'!F35</f>
        <v>0</v>
      </c>
      <c r="E34" s="236">
        <f t="shared" si="0"/>
        <v>0</v>
      </c>
      <c r="F34" s="234">
        <f>'ادخال البيانات (ث مقررات)'!G35</f>
        <v>0</v>
      </c>
      <c r="G34" s="235">
        <f t="shared" si="1"/>
        <v>0</v>
      </c>
      <c r="H34" s="234">
        <f>'ادخال البيانات (ث مقررات)'!H35</f>
        <v>0</v>
      </c>
      <c r="I34" s="235">
        <f t="shared" si="2"/>
        <v>0</v>
      </c>
      <c r="J34" s="234">
        <f>'ادخال البيانات (ث مقررات)'!I35</f>
        <v>0</v>
      </c>
      <c r="K34" s="235">
        <f t="shared" si="3"/>
        <v>0</v>
      </c>
      <c r="L34" s="234">
        <f>'ادخال البيانات (ث مقررات)'!J35</f>
        <v>0</v>
      </c>
      <c r="M34" s="233">
        <f t="shared" si="4"/>
        <v>0</v>
      </c>
      <c r="N34" s="223"/>
    </row>
    <row r="35" spans="2:14" hidden="1" x14ac:dyDescent="0.3">
      <c r="B35" s="234">
        <f>'ادخال البيانات (ث مقررات)'!E36</f>
        <v>0</v>
      </c>
      <c r="C35" s="235">
        <f t="shared" si="5"/>
        <v>0</v>
      </c>
      <c r="D35" s="234">
        <f>'ادخال البيانات (ث مقررات)'!F36</f>
        <v>0</v>
      </c>
      <c r="E35" s="236">
        <f t="shared" si="0"/>
        <v>0</v>
      </c>
      <c r="F35" s="234">
        <f>'ادخال البيانات (ث مقررات)'!G36</f>
        <v>0</v>
      </c>
      <c r="G35" s="235">
        <f t="shared" si="1"/>
        <v>0</v>
      </c>
      <c r="H35" s="234">
        <f>'ادخال البيانات (ث مقررات)'!H36</f>
        <v>0</v>
      </c>
      <c r="I35" s="235">
        <f t="shared" si="2"/>
        <v>0</v>
      </c>
      <c r="J35" s="234">
        <f>'ادخال البيانات (ث مقررات)'!I36</f>
        <v>0</v>
      </c>
      <c r="K35" s="235">
        <f t="shared" si="3"/>
        <v>0</v>
      </c>
      <c r="L35" s="234">
        <f>'ادخال البيانات (ث مقررات)'!J36</f>
        <v>0</v>
      </c>
      <c r="M35" s="233">
        <f t="shared" si="4"/>
        <v>0</v>
      </c>
      <c r="N35" s="223"/>
    </row>
    <row r="36" spans="2:14" hidden="1" x14ac:dyDescent="0.3">
      <c r="B36" s="234">
        <f>'ادخال البيانات (ث مقررات)'!E37</f>
        <v>0</v>
      </c>
      <c r="C36" s="235">
        <f t="shared" si="5"/>
        <v>0</v>
      </c>
      <c r="D36" s="234">
        <f>'ادخال البيانات (ث مقررات)'!F37</f>
        <v>0</v>
      </c>
      <c r="E36" s="236">
        <f t="shared" si="0"/>
        <v>0</v>
      </c>
      <c r="F36" s="234">
        <f>'ادخال البيانات (ث مقررات)'!G37</f>
        <v>0</v>
      </c>
      <c r="G36" s="235">
        <f t="shared" si="1"/>
        <v>0</v>
      </c>
      <c r="H36" s="234">
        <f>'ادخال البيانات (ث مقررات)'!H37</f>
        <v>0</v>
      </c>
      <c r="I36" s="235">
        <f t="shared" si="2"/>
        <v>0</v>
      </c>
      <c r="J36" s="234">
        <f>'ادخال البيانات (ث مقررات)'!I37</f>
        <v>0</v>
      </c>
      <c r="K36" s="235">
        <f t="shared" si="3"/>
        <v>0</v>
      </c>
      <c r="L36" s="234">
        <f>'ادخال البيانات (ث مقررات)'!J37</f>
        <v>0</v>
      </c>
      <c r="M36" s="233">
        <f t="shared" si="4"/>
        <v>0</v>
      </c>
      <c r="N36" s="223"/>
    </row>
    <row r="37" spans="2:14" hidden="1" x14ac:dyDescent="0.3">
      <c r="B37" s="234">
        <f>'ادخال البيانات (ث مقررات)'!E38</f>
        <v>0</v>
      </c>
      <c r="C37" s="235">
        <f t="shared" si="5"/>
        <v>0</v>
      </c>
      <c r="D37" s="234">
        <f>'ادخال البيانات (ث مقررات)'!F38</f>
        <v>0</v>
      </c>
      <c r="E37" s="236">
        <f t="shared" si="0"/>
        <v>0</v>
      </c>
      <c r="F37" s="234">
        <f>'ادخال البيانات (ث مقررات)'!G38</f>
        <v>0</v>
      </c>
      <c r="G37" s="235">
        <f t="shared" si="1"/>
        <v>0</v>
      </c>
      <c r="H37" s="234">
        <f>'ادخال البيانات (ث مقررات)'!H38</f>
        <v>0</v>
      </c>
      <c r="I37" s="235">
        <f t="shared" si="2"/>
        <v>0</v>
      </c>
      <c r="J37" s="234">
        <f>'ادخال البيانات (ث مقررات)'!I38</f>
        <v>0</v>
      </c>
      <c r="K37" s="235">
        <f t="shared" si="3"/>
        <v>0</v>
      </c>
      <c r="L37" s="234">
        <f>'ادخال البيانات (ث مقررات)'!J38</f>
        <v>0</v>
      </c>
      <c r="M37" s="233">
        <f t="shared" si="4"/>
        <v>0</v>
      </c>
      <c r="N37" s="223"/>
    </row>
    <row r="38" spans="2:14" hidden="1" x14ac:dyDescent="0.3">
      <c r="B38" s="234">
        <f>'ادخال البيانات (ث مقررات)'!E39</f>
        <v>0</v>
      </c>
      <c r="C38" s="235">
        <f t="shared" si="5"/>
        <v>0</v>
      </c>
      <c r="D38" s="234">
        <f>'ادخال البيانات (ث مقررات)'!F39</f>
        <v>0</v>
      </c>
      <c r="E38" s="236">
        <f t="shared" si="0"/>
        <v>0</v>
      </c>
      <c r="F38" s="234">
        <f>'ادخال البيانات (ث مقررات)'!G39</f>
        <v>0</v>
      </c>
      <c r="G38" s="235">
        <f t="shared" si="1"/>
        <v>0</v>
      </c>
      <c r="H38" s="234">
        <f>'ادخال البيانات (ث مقررات)'!H39</f>
        <v>0</v>
      </c>
      <c r="I38" s="235">
        <f t="shared" si="2"/>
        <v>0</v>
      </c>
      <c r="J38" s="234">
        <f>'ادخال البيانات (ث مقررات)'!I39</f>
        <v>0</v>
      </c>
      <c r="K38" s="235">
        <f t="shared" si="3"/>
        <v>0</v>
      </c>
      <c r="L38" s="234">
        <f>'ادخال البيانات (ث مقررات)'!J39</f>
        <v>0</v>
      </c>
      <c r="M38" s="233">
        <f t="shared" si="4"/>
        <v>0</v>
      </c>
      <c r="N38" s="223"/>
    </row>
    <row r="39" spans="2:14" hidden="1" x14ac:dyDescent="0.3">
      <c r="B39" s="234">
        <f>'ادخال البيانات (ث مقررات)'!E40</f>
        <v>0</v>
      </c>
      <c r="C39" s="235">
        <f t="shared" si="5"/>
        <v>0</v>
      </c>
      <c r="D39" s="234">
        <f>'ادخال البيانات (ث مقررات)'!F40</f>
        <v>0</v>
      </c>
      <c r="E39" s="236">
        <f t="shared" si="0"/>
        <v>0</v>
      </c>
      <c r="F39" s="234">
        <f>'ادخال البيانات (ث مقررات)'!G40</f>
        <v>0</v>
      </c>
      <c r="G39" s="235">
        <f t="shared" si="1"/>
        <v>0</v>
      </c>
      <c r="H39" s="234">
        <f>'ادخال البيانات (ث مقررات)'!H40</f>
        <v>0</v>
      </c>
      <c r="I39" s="235">
        <f t="shared" si="2"/>
        <v>0</v>
      </c>
      <c r="J39" s="234">
        <f>'ادخال البيانات (ث مقررات)'!I40</f>
        <v>0</v>
      </c>
      <c r="K39" s="235">
        <f t="shared" si="3"/>
        <v>0</v>
      </c>
      <c r="L39" s="234">
        <f>'ادخال البيانات (ث مقررات)'!J40</f>
        <v>0</v>
      </c>
      <c r="M39" s="233">
        <f t="shared" si="4"/>
        <v>0</v>
      </c>
      <c r="N39" s="223"/>
    </row>
    <row r="40" spans="2:14" hidden="1" x14ac:dyDescent="0.3">
      <c r="B40" s="234">
        <f>'ادخال البيانات (ث مقررات)'!E41</f>
        <v>0</v>
      </c>
      <c r="C40" s="235">
        <f t="shared" si="5"/>
        <v>0</v>
      </c>
      <c r="D40" s="234">
        <f>'ادخال البيانات (ث مقررات)'!F41</f>
        <v>0</v>
      </c>
      <c r="E40" s="236">
        <f t="shared" si="0"/>
        <v>0</v>
      </c>
      <c r="F40" s="234">
        <f>'ادخال البيانات (ث مقررات)'!G41</f>
        <v>0</v>
      </c>
      <c r="G40" s="235">
        <f t="shared" si="1"/>
        <v>0</v>
      </c>
      <c r="H40" s="234">
        <f>'ادخال البيانات (ث مقررات)'!H41</f>
        <v>0</v>
      </c>
      <c r="I40" s="235">
        <f t="shared" si="2"/>
        <v>0</v>
      </c>
      <c r="J40" s="234">
        <f>'ادخال البيانات (ث مقررات)'!I41</f>
        <v>0</v>
      </c>
      <c r="K40" s="235">
        <f t="shared" si="3"/>
        <v>0</v>
      </c>
      <c r="L40" s="234">
        <f>'ادخال البيانات (ث مقررات)'!J41</f>
        <v>0</v>
      </c>
      <c r="M40" s="233">
        <f t="shared" si="4"/>
        <v>0</v>
      </c>
      <c r="N40" s="223"/>
    </row>
    <row r="41" spans="2:14" hidden="1" x14ac:dyDescent="0.3">
      <c r="B41" s="234">
        <f>'ادخال البيانات (ث مقررات)'!E42</f>
        <v>0</v>
      </c>
      <c r="C41" s="235">
        <f t="shared" si="5"/>
        <v>0</v>
      </c>
      <c r="D41" s="234">
        <f>'ادخال البيانات (ث مقررات)'!F42</f>
        <v>0</v>
      </c>
      <c r="E41" s="236">
        <f t="shared" si="0"/>
        <v>0</v>
      </c>
      <c r="F41" s="234">
        <f>'ادخال البيانات (ث مقررات)'!G42</f>
        <v>0</v>
      </c>
      <c r="G41" s="235">
        <f t="shared" si="1"/>
        <v>0</v>
      </c>
      <c r="H41" s="234">
        <f>'ادخال البيانات (ث مقررات)'!H42</f>
        <v>0</v>
      </c>
      <c r="I41" s="235">
        <f t="shared" si="2"/>
        <v>0</v>
      </c>
      <c r="J41" s="234">
        <f>'ادخال البيانات (ث مقررات)'!I42</f>
        <v>0</v>
      </c>
      <c r="K41" s="235">
        <f t="shared" si="3"/>
        <v>0</v>
      </c>
      <c r="L41" s="234">
        <f>'ادخال البيانات (ث مقررات)'!J42</f>
        <v>0</v>
      </c>
      <c r="M41" s="233">
        <f t="shared" si="4"/>
        <v>0</v>
      </c>
      <c r="N41" s="223"/>
    </row>
    <row r="42" spans="2:14" hidden="1" x14ac:dyDescent="0.3">
      <c r="B42" s="234">
        <f>'ادخال البيانات (ث مقررات)'!E43</f>
        <v>0</v>
      </c>
      <c r="C42" s="235">
        <f t="shared" si="5"/>
        <v>0</v>
      </c>
      <c r="D42" s="234">
        <f>'ادخال البيانات (ث مقررات)'!F43</f>
        <v>0</v>
      </c>
      <c r="E42" s="236">
        <f t="shared" si="0"/>
        <v>0</v>
      </c>
      <c r="F42" s="234">
        <f>'ادخال البيانات (ث مقررات)'!G43</f>
        <v>0</v>
      </c>
      <c r="G42" s="235">
        <f t="shared" si="1"/>
        <v>0</v>
      </c>
      <c r="H42" s="234">
        <f>'ادخال البيانات (ث مقررات)'!H43</f>
        <v>0</v>
      </c>
      <c r="I42" s="235">
        <f t="shared" si="2"/>
        <v>0</v>
      </c>
      <c r="J42" s="234">
        <f>'ادخال البيانات (ث مقررات)'!I43</f>
        <v>0</v>
      </c>
      <c r="K42" s="235">
        <f t="shared" si="3"/>
        <v>0</v>
      </c>
      <c r="L42" s="234">
        <f>'ادخال البيانات (ث مقررات)'!J43</f>
        <v>0</v>
      </c>
      <c r="M42" s="233">
        <f t="shared" si="4"/>
        <v>0</v>
      </c>
      <c r="N42" s="223"/>
    </row>
    <row r="43" spans="2:14" hidden="1" x14ac:dyDescent="0.3">
      <c r="B43" s="234">
        <f>'ادخال البيانات (ث مقررات)'!E44</f>
        <v>0</v>
      </c>
      <c r="C43" s="235">
        <f t="shared" si="5"/>
        <v>0</v>
      </c>
      <c r="D43" s="234">
        <f>'ادخال البيانات (ث مقررات)'!F44</f>
        <v>0</v>
      </c>
      <c r="E43" s="236">
        <f t="shared" si="0"/>
        <v>0</v>
      </c>
      <c r="F43" s="234">
        <f>'ادخال البيانات (ث مقررات)'!G44</f>
        <v>0</v>
      </c>
      <c r="G43" s="235">
        <f t="shared" si="1"/>
        <v>0</v>
      </c>
      <c r="H43" s="234">
        <f>'ادخال البيانات (ث مقررات)'!H44</f>
        <v>0</v>
      </c>
      <c r="I43" s="235">
        <f t="shared" si="2"/>
        <v>0</v>
      </c>
      <c r="J43" s="234">
        <f>'ادخال البيانات (ث مقررات)'!I44</f>
        <v>0</v>
      </c>
      <c r="K43" s="235">
        <f t="shared" si="3"/>
        <v>0</v>
      </c>
      <c r="L43" s="234">
        <f>'ادخال البيانات (ث مقررات)'!J44</f>
        <v>0</v>
      </c>
      <c r="M43" s="233">
        <f t="shared" si="4"/>
        <v>0</v>
      </c>
      <c r="N43" s="223"/>
    </row>
    <row r="44" spans="2:14" hidden="1" x14ac:dyDescent="0.3">
      <c r="B44" s="234">
        <f>'ادخال البيانات (ث مقررات)'!E45</f>
        <v>0</v>
      </c>
      <c r="C44" s="235">
        <f t="shared" si="5"/>
        <v>0</v>
      </c>
      <c r="D44" s="234">
        <f>'ادخال البيانات (ث مقررات)'!F45</f>
        <v>0</v>
      </c>
      <c r="E44" s="236">
        <f t="shared" si="0"/>
        <v>0</v>
      </c>
      <c r="F44" s="234">
        <f>'ادخال البيانات (ث مقررات)'!G45</f>
        <v>0</v>
      </c>
      <c r="G44" s="235">
        <f t="shared" si="1"/>
        <v>0</v>
      </c>
      <c r="H44" s="234">
        <f>'ادخال البيانات (ث مقررات)'!H45</f>
        <v>0</v>
      </c>
      <c r="I44" s="235">
        <f t="shared" si="2"/>
        <v>0</v>
      </c>
      <c r="J44" s="234">
        <f>'ادخال البيانات (ث مقررات)'!I45</f>
        <v>0</v>
      </c>
      <c r="K44" s="235">
        <f t="shared" si="3"/>
        <v>0</v>
      </c>
      <c r="L44" s="234">
        <f>'ادخال البيانات (ث مقررات)'!J45</f>
        <v>0</v>
      </c>
      <c r="M44" s="233">
        <f t="shared" si="4"/>
        <v>0</v>
      </c>
      <c r="N44" s="223"/>
    </row>
    <row r="45" spans="2:14" hidden="1" x14ac:dyDescent="0.3">
      <c r="B45" s="234">
        <f>'ادخال البيانات (ث مقررات)'!E46</f>
        <v>0</v>
      </c>
      <c r="C45" s="235">
        <f t="shared" si="5"/>
        <v>0</v>
      </c>
      <c r="D45" s="234">
        <f>'ادخال البيانات (ث مقررات)'!F46</f>
        <v>0</v>
      </c>
      <c r="E45" s="236">
        <f t="shared" si="0"/>
        <v>0</v>
      </c>
      <c r="F45" s="234">
        <f>'ادخال البيانات (ث مقررات)'!G46</f>
        <v>0</v>
      </c>
      <c r="G45" s="235">
        <f t="shared" si="1"/>
        <v>0</v>
      </c>
      <c r="H45" s="234">
        <f>'ادخال البيانات (ث مقررات)'!H46</f>
        <v>0</v>
      </c>
      <c r="I45" s="235">
        <f t="shared" si="2"/>
        <v>0</v>
      </c>
      <c r="J45" s="234">
        <f>'ادخال البيانات (ث مقررات)'!I46</f>
        <v>0</v>
      </c>
      <c r="K45" s="235">
        <f t="shared" si="3"/>
        <v>0</v>
      </c>
      <c r="L45" s="234">
        <f>'ادخال البيانات (ث مقررات)'!J46</f>
        <v>0</v>
      </c>
      <c r="M45" s="233">
        <f t="shared" si="4"/>
        <v>0</v>
      </c>
      <c r="N45" s="223"/>
    </row>
    <row r="46" spans="2:14" hidden="1" x14ac:dyDescent="0.3">
      <c r="B46" s="234">
        <f>'ادخال البيانات (ث مقررات)'!E47</f>
        <v>0</v>
      </c>
      <c r="C46" s="235">
        <f t="shared" si="5"/>
        <v>0</v>
      </c>
      <c r="D46" s="234">
        <f>'ادخال البيانات (ث مقررات)'!F47</f>
        <v>0</v>
      </c>
      <c r="E46" s="236">
        <f t="shared" si="0"/>
        <v>0</v>
      </c>
      <c r="F46" s="234">
        <f>'ادخال البيانات (ث مقررات)'!G47</f>
        <v>0</v>
      </c>
      <c r="G46" s="235">
        <f t="shared" si="1"/>
        <v>0</v>
      </c>
      <c r="H46" s="234">
        <f>'ادخال البيانات (ث مقررات)'!H47</f>
        <v>0</v>
      </c>
      <c r="I46" s="235">
        <f t="shared" si="2"/>
        <v>0</v>
      </c>
      <c r="J46" s="234">
        <f>'ادخال البيانات (ث مقررات)'!I47</f>
        <v>0</v>
      </c>
      <c r="K46" s="235">
        <f t="shared" si="3"/>
        <v>0</v>
      </c>
      <c r="L46" s="234">
        <f>'ادخال البيانات (ث مقررات)'!J47</f>
        <v>0</v>
      </c>
      <c r="M46" s="233">
        <f t="shared" si="4"/>
        <v>0</v>
      </c>
      <c r="N46" s="223"/>
    </row>
    <row r="47" spans="2:14" hidden="1" x14ac:dyDescent="0.3">
      <c r="B47" s="234">
        <f>'ادخال البيانات (ث مقررات)'!E48</f>
        <v>0</v>
      </c>
      <c r="C47" s="235">
        <f t="shared" si="5"/>
        <v>0</v>
      </c>
      <c r="D47" s="234">
        <f>'ادخال البيانات (ث مقررات)'!F48</f>
        <v>0</v>
      </c>
      <c r="E47" s="236">
        <f t="shared" si="0"/>
        <v>0</v>
      </c>
      <c r="F47" s="234">
        <f>'ادخال البيانات (ث مقررات)'!G48</f>
        <v>0</v>
      </c>
      <c r="G47" s="235">
        <f t="shared" si="1"/>
        <v>0</v>
      </c>
      <c r="H47" s="234">
        <f>'ادخال البيانات (ث مقررات)'!H48</f>
        <v>0</v>
      </c>
      <c r="I47" s="235">
        <f t="shared" si="2"/>
        <v>0</v>
      </c>
      <c r="J47" s="234">
        <f>'ادخال البيانات (ث مقررات)'!I48</f>
        <v>0</v>
      </c>
      <c r="K47" s="235">
        <f t="shared" si="3"/>
        <v>0</v>
      </c>
      <c r="L47" s="234">
        <f>'ادخال البيانات (ث مقررات)'!J48</f>
        <v>0</v>
      </c>
      <c r="M47" s="233">
        <f t="shared" si="4"/>
        <v>0</v>
      </c>
      <c r="N47" s="223"/>
    </row>
    <row r="48" spans="2:14" hidden="1" x14ac:dyDescent="0.3">
      <c r="B48" s="234">
        <f>'ادخال البيانات (ث مقررات)'!E49</f>
        <v>0</v>
      </c>
      <c r="C48" s="235">
        <f t="shared" si="5"/>
        <v>0</v>
      </c>
      <c r="D48" s="234">
        <f>'ادخال البيانات (ث مقررات)'!F49</f>
        <v>0</v>
      </c>
      <c r="E48" s="236">
        <f t="shared" si="0"/>
        <v>0</v>
      </c>
      <c r="F48" s="234">
        <f>'ادخال البيانات (ث مقررات)'!G49</f>
        <v>0</v>
      </c>
      <c r="G48" s="235">
        <f t="shared" si="1"/>
        <v>0</v>
      </c>
      <c r="H48" s="234">
        <f>'ادخال البيانات (ث مقررات)'!H49</f>
        <v>0</v>
      </c>
      <c r="I48" s="235">
        <f t="shared" si="2"/>
        <v>0</v>
      </c>
      <c r="J48" s="234">
        <f>'ادخال البيانات (ث مقررات)'!I49</f>
        <v>0</v>
      </c>
      <c r="K48" s="235">
        <f t="shared" si="3"/>
        <v>0</v>
      </c>
      <c r="L48" s="234">
        <f>'ادخال البيانات (ث مقررات)'!J49</f>
        <v>0</v>
      </c>
      <c r="M48" s="233">
        <f t="shared" si="4"/>
        <v>0</v>
      </c>
      <c r="N48" s="223"/>
    </row>
    <row r="49" spans="2:72" hidden="1" x14ac:dyDescent="0.3">
      <c r="B49" s="234">
        <f>'ادخال البيانات (ث مقررات)'!E50</f>
        <v>0</v>
      </c>
      <c r="C49" s="235">
        <f t="shared" si="5"/>
        <v>0</v>
      </c>
      <c r="D49" s="234">
        <f>'ادخال البيانات (ث مقررات)'!F50</f>
        <v>0</v>
      </c>
      <c r="E49" s="236">
        <f t="shared" si="0"/>
        <v>0</v>
      </c>
      <c r="F49" s="234">
        <f>'ادخال البيانات (ث مقررات)'!G50</f>
        <v>0</v>
      </c>
      <c r="G49" s="235">
        <f t="shared" si="1"/>
        <v>0</v>
      </c>
      <c r="H49" s="234">
        <f>'ادخال البيانات (ث مقررات)'!H50</f>
        <v>0</v>
      </c>
      <c r="I49" s="235">
        <f t="shared" si="2"/>
        <v>0</v>
      </c>
      <c r="J49" s="234">
        <f>'ادخال البيانات (ث مقررات)'!I50</f>
        <v>0</v>
      </c>
      <c r="K49" s="235">
        <f t="shared" si="3"/>
        <v>0</v>
      </c>
      <c r="L49" s="234">
        <f>'ادخال البيانات (ث مقررات)'!J50</f>
        <v>0</v>
      </c>
      <c r="M49" s="233">
        <f t="shared" si="4"/>
        <v>0</v>
      </c>
      <c r="N49" s="223"/>
    </row>
    <row r="50" spans="2:72" hidden="1" x14ac:dyDescent="0.3">
      <c r="B50" s="234">
        <f>'ادخال البيانات (ث مقررات)'!E51</f>
        <v>0</v>
      </c>
      <c r="C50" s="235">
        <f t="shared" si="5"/>
        <v>0</v>
      </c>
      <c r="D50" s="234">
        <f>'ادخال البيانات (ث مقررات)'!F51</f>
        <v>0</v>
      </c>
      <c r="E50" s="236">
        <f t="shared" si="0"/>
        <v>0</v>
      </c>
      <c r="F50" s="234">
        <f>'ادخال البيانات (ث مقررات)'!G51</f>
        <v>0</v>
      </c>
      <c r="G50" s="235">
        <f t="shared" si="1"/>
        <v>0</v>
      </c>
      <c r="H50" s="234">
        <f>'ادخال البيانات (ث مقررات)'!H51</f>
        <v>0</v>
      </c>
      <c r="I50" s="235">
        <f t="shared" si="2"/>
        <v>0</v>
      </c>
      <c r="J50" s="234">
        <f>'ادخال البيانات (ث مقررات)'!I51</f>
        <v>0</v>
      </c>
      <c r="K50" s="235">
        <f t="shared" si="3"/>
        <v>0</v>
      </c>
      <c r="L50" s="234">
        <f>'ادخال البيانات (ث مقررات)'!J51</f>
        <v>0</v>
      </c>
      <c r="M50" s="233">
        <f t="shared" si="4"/>
        <v>0</v>
      </c>
      <c r="N50" s="223"/>
    </row>
    <row r="51" spans="2:72" hidden="1" x14ac:dyDescent="0.3">
      <c r="B51" s="234">
        <f>'ادخال البيانات (ث مقررات)'!E52</f>
        <v>0</v>
      </c>
      <c r="C51" s="235">
        <f t="shared" si="5"/>
        <v>0</v>
      </c>
      <c r="D51" s="234">
        <f>'ادخال البيانات (ث مقررات)'!F52</f>
        <v>0</v>
      </c>
      <c r="E51" s="236">
        <f t="shared" si="0"/>
        <v>0</v>
      </c>
      <c r="F51" s="234">
        <f>'ادخال البيانات (ث مقررات)'!G52</f>
        <v>0</v>
      </c>
      <c r="G51" s="235">
        <f t="shared" si="1"/>
        <v>0</v>
      </c>
      <c r="H51" s="234">
        <f>'ادخال البيانات (ث مقررات)'!H52</f>
        <v>0</v>
      </c>
      <c r="I51" s="235">
        <f t="shared" si="2"/>
        <v>0</v>
      </c>
      <c r="J51" s="234">
        <f>'ادخال البيانات (ث مقررات)'!I52</f>
        <v>0</v>
      </c>
      <c r="K51" s="235">
        <f t="shared" si="3"/>
        <v>0</v>
      </c>
      <c r="L51" s="234">
        <f>'ادخال البيانات (ث مقررات)'!J52</f>
        <v>0</v>
      </c>
      <c r="M51" s="233">
        <f t="shared" si="4"/>
        <v>0</v>
      </c>
      <c r="N51" s="223"/>
    </row>
    <row r="52" spans="2:72" hidden="1" x14ac:dyDescent="0.3">
      <c r="B52" s="234">
        <f>'ادخال البيانات (ث مقررات)'!E53</f>
        <v>0</v>
      </c>
      <c r="C52" s="235">
        <f t="shared" si="5"/>
        <v>0</v>
      </c>
      <c r="D52" s="234">
        <f>'ادخال البيانات (ث مقررات)'!F53</f>
        <v>0</v>
      </c>
      <c r="E52" s="236">
        <f t="shared" si="0"/>
        <v>0</v>
      </c>
      <c r="F52" s="234">
        <f>'ادخال البيانات (ث مقررات)'!G53</f>
        <v>0</v>
      </c>
      <c r="G52" s="235">
        <f t="shared" si="1"/>
        <v>0</v>
      </c>
      <c r="H52" s="234">
        <f>'ادخال البيانات (ث مقررات)'!H53</f>
        <v>0</v>
      </c>
      <c r="I52" s="235">
        <f t="shared" si="2"/>
        <v>0</v>
      </c>
      <c r="J52" s="234">
        <f>'ادخال البيانات (ث مقررات)'!I53</f>
        <v>0</v>
      </c>
      <c r="K52" s="235">
        <f t="shared" si="3"/>
        <v>0</v>
      </c>
      <c r="L52" s="234">
        <f>'ادخال البيانات (ث مقررات)'!J53</f>
        <v>0</v>
      </c>
      <c r="M52" s="233">
        <f t="shared" si="4"/>
        <v>0</v>
      </c>
      <c r="N52" s="223"/>
    </row>
    <row r="53" spans="2:72" hidden="1" x14ac:dyDescent="0.3">
      <c r="B53" s="234">
        <f>'ادخال البيانات (ث مقررات)'!E54</f>
        <v>0</v>
      </c>
      <c r="C53" s="235">
        <f t="shared" si="5"/>
        <v>0</v>
      </c>
      <c r="D53" s="234">
        <f>'ادخال البيانات (ث مقررات)'!F54</f>
        <v>0</v>
      </c>
      <c r="E53" s="236">
        <f t="shared" si="0"/>
        <v>0</v>
      </c>
      <c r="F53" s="234">
        <f>'ادخال البيانات (ث مقررات)'!G54</f>
        <v>0</v>
      </c>
      <c r="G53" s="235">
        <f t="shared" si="1"/>
        <v>0</v>
      </c>
      <c r="H53" s="234">
        <f>'ادخال البيانات (ث مقررات)'!H54</f>
        <v>0</v>
      </c>
      <c r="I53" s="235">
        <f t="shared" si="2"/>
        <v>0</v>
      </c>
      <c r="J53" s="234">
        <f>'ادخال البيانات (ث مقررات)'!I54</f>
        <v>0</v>
      </c>
      <c r="K53" s="235">
        <f t="shared" si="3"/>
        <v>0</v>
      </c>
      <c r="L53" s="234">
        <f>'ادخال البيانات (ث مقررات)'!J54</f>
        <v>0</v>
      </c>
      <c r="M53" s="233">
        <f t="shared" si="4"/>
        <v>0</v>
      </c>
      <c r="N53" s="223"/>
    </row>
    <row r="54" spans="2:72" s="2" customFormat="1" hidden="1" x14ac:dyDescent="0.3">
      <c r="B54" s="230">
        <f>'ادخال البيانات (ث مقررات)'!E55</f>
        <v>0</v>
      </c>
      <c r="C54" s="231">
        <f t="shared" si="5"/>
        <v>0</v>
      </c>
      <c r="D54" s="230">
        <f>'ادخال البيانات (ث مقررات)'!F55</f>
        <v>0</v>
      </c>
      <c r="E54" s="232">
        <f t="shared" si="0"/>
        <v>0</v>
      </c>
      <c r="F54" s="230">
        <f>'ادخال البيانات (ث مقررات)'!G55</f>
        <v>0</v>
      </c>
      <c r="G54" s="231">
        <f t="shared" si="1"/>
        <v>0</v>
      </c>
      <c r="H54" s="230">
        <f>'ادخال البيانات (ث مقررات)'!H55</f>
        <v>0</v>
      </c>
      <c r="I54" s="231">
        <f t="shared" si="2"/>
        <v>0</v>
      </c>
      <c r="J54" s="230">
        <f>'ادخال البيانات (ث مقررات)'!I55</f>
        <v>0</v>
      </c>
      <c r="K54" s="231">
        <f t="shared" si="3"/>
        <v>0</v>
      </c>
      <c r="L54" s="230">
        <f>'ادخال البيانات (ث مقررات)'!J55</f>
        <v>0</v>
      </c>
      <c r="M54" s="229">
        <f t="shared" si="4"/>
        <v>0</v>
      </c>
      <c r="N54" s="223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</row>
    <row r="55" spans="2:72" s="2" customFormat="1" ht="4.5" customHeight="1" x14ac:dyDescent="0.3">
      <c r="B55" s="223"/>
      <c r="C55" s="227"/>
      <c r="D55" s="223"/>
      <c r="E55" s="228"/>
      <c r="F55" s="223"/>
      <c r="G55" s="227"/>
      <c r="H55" s="223"/>
      <c r="I55" s="227"/>
      <c r="J55" s="223"/>
      <c r="K55" s="227"/>
      <c r="L55" s="223"/>
      <c r="M55" s="227"/>
      <c r="N55" s="223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</row>
    <row r="56" spans="2:72" s="2" customFormat="1" ht="17.25" customHeight="1" x14ac:dyDescent="0.3">
      <c r="B56" s="310" t="s">
        <v>26</v>
      </c>
      <c r="C56" s="311">
        <f>'ادخال البيانات (ث مقررات)'!E12</f>
        <v>0</v>
      </c>
      <c r="D56" s="310" t="s">
        <v>26</v>
      </c>
      <c r="E56" s="311">
        <f>'ادخال البيانات (ث مقررات)'!F12</f>
        <v>0</v>
      </c>
      <c r="F56" s="310" t="s">
        <v>26</v>
      </c>
      <c r="G56" s="311">
        <f>'ادخال البيانات (ث مقررات)'!G12</f>
        <v>0</v>
      </c>
      <c r="H56" s="310" t="s">
        <v>26</v>
      </c>
      <c r="I56" s="311">
        <f>'ادخال البيانات (ث مقررات)'!H12</f>
        <v>0</v>
      </c>
      <c r="J56" s="310" t="s">
        <v>26</v>
      </c>
      <c r="K56" s="311">
        <f>'ادخال البيانات (ث مقررات)'!I12</f>
        <v>0</v>
      </c>
      <c r="L56" s="310" t="s">
        <v>26</v>
      </c>
      <c r="M56" s="311">
        <f>'ادخال البيانات (ث مقررات)'!J12</f>
        <v>0</v>
      </c>
      <c r="N56" s="223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</row>
    <row r="57" spans="2:72" s="2" customFormat="1" ht="17.25" customHeight="1" x14ac:dyDescent="0.3">
      <c r="B57" s="310" t="s">
        <v>27</v>
      </c>
      <c r="C57" s="311">
        <f>'ادخال البيانات (ث مقررات)'!E13</f>
        <v>0</v>
      </c>
      <c r="D57" s="310" t="s">
        <v>27</v>
      </c>
      <c r="E57" s="311">
        <f>'ادخال البيانات (ث مقررات)'!F13</f>
        <v>0</v>
      </c>
      <c r="F57" s="310" t="s">
        <v>27</v>
      </c>
      <c r="G57" s="311">
        <f>'ادخال البيانات (ث مقررات)'!G13</f>
        <v>0</v>
      </c>
      <c r="H57" s="310" t="s">
        <v>27</v>
      </c>
      <c r="I57" s="311">
        <f>'ادخال البيانات (ث مقررات)'!H13</f>
        <v>0</v>
      </c>
      <c r="J57" s="310" t="s">
        <v>27</v>
      </c>
      <c r="K57" s="311">
        <f>'ادخال البيانات (ث مقررات)'!I13</f>
        <v>0</v>
      </c>
      <c r="L57" s="310" t="s">
        <v>27</v>
      </c>
      <c r="M57" s="311">
        <f>'ادخال البيانات (ث مقررات)'!J13</f>
        <v>0</v>
      </c>
      <c r="N57" s="223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</row>
    <row r="58" spans="2:72" s="2" customFormat="1" ht="18" customHeight="1" x14ac:dyDescent="0.3">
      <c r="B58" s="310" t="s">
        <v>93</v>
      </c>
      <c r="C58" s="311">
        <f>'ادخال البيانات (ث مقررات)'!E14</f>
        <v>0</v>
      </c>
      <c r="D58" s="310" t="s">
        <v>93</v>
      </c>
      <c r="E58" s="311">
        <f>'ادخال البيانات (ث مقررات)'!F14</f>
        <v>0</v>
      </c>
      <c r="F58" s="310" t="s">
        <v>93</v>
      </c>
      <c r="G58" s="311">
        <f>'ادخال البيانات (ث مقررات)'!G14</f>
        <v>0</v>
      </c>
      <c r="H58" s="310" t="s">
        <v>93</v>
      </c>
      <c r="I58" s="311">
        <f>'ادخال البيانات (ث مقررات)'!H14</f>
        <v>0</v>
      </c>
      <c r="J58" s="310" t="s">
        <v>93</v>
      </c>
      <c r="K58" s="311">
        <f>'ادخال البيانات (ث مقررات)'!I14</f>
        <v>0</v>
      </c>
      <c r="L58" s="310" t="s">
        <v>93</v>
      </c>
      <c r="M58" s="311">
        <f>'ادخال البيانات (ث مقررات)'!J14</f>
        <v>0</v>
      </c>
      <c r="N58" s="223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</row>
    <row r="59" spans="2:72" s="2" customFormat="1" ht="22.5" hidden="1" customHeight="1" thickBot="1" x14ac:dyDescent="0.35">
      <c r="B59" s="294">
        <f>'ادخال البيانات (ث مقررات)'!E12</f>
        <v>0</v>
      </c>
      <c r="C59" s="295">
        <f>'ادخال البيانات (ث مقررات)'!E13</f>
        <v>0</v>
      </c>
      <c r="D59" s="296">
        <f>'ادخال البيانات (ث مقررات)'!F12</f>
        <v>0</v>
      </c>
      <c r="E59" s="297">
        <f>'ادخال البيانات (ث مقررات)'!F13</f>
        <v>0</v>
      </c>
      <c r="F59" s="298">
        <f>'ادخال البيانات (ث مقررات)'!G12</f>
        <v>0</v>
      </c>
      <c r="G59" s="299">
        <f>'ادخال البيانات (ث مقررات)'!G13</f>
        <v>0</v>
      </c>
      <c r="H59" s="300">
        <f>'ادخال البيانات (ث مقررات)'!H12</f>
        <v>0</v>
      </c>
      <c r="I59" s="301">
        <f>'ادخال البيانات (ث مقررات)'!H13</f>
        <v>0</v>
      </c>
      <c r="J59" s="302">
        <f>'ادخال البيانات (ث مقررات)'!I12</f>
        <v>0</v>
      </c>
      <c r="K59" s="303">
        <f>'ادخال البيانات (ث مقررات)'!I13</f>
        <v>0</v>
      </c>
      <c r="L59" s="304">
        <f>'ادخال البيانات (ث مقررات)'!J12</f>
        <v>0</v>
      </c>
      <c r="M59" s="305">
        <f>'ادخال البيانات (ث مقررات)'!J13</f>
        <v>0</v>
      </c>
      <c r="O59" s="226">
        <f>B59</f>
        <v>0</v>
      </c>
      <c r="P59" s="225">
        <f>D59</f>
        <v>0</v>
      </c>
      <c r="Q59" s="116"/>
      <c r="R59" s="116"/>
      <c r="S59" s="116"/>
      <c r="T59" s="116"/>
      <c r="U59" s="224">
        <f>F59</f>
        <v>0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</row>
    <row r="60" spans="2:72" s="2" customFormat="1" ht="27.75" customHeight="1" x14ac:dyDescent="0.3">
      <c r="B60" s="306" t="s">
        <v>36</v>
      </c>
      <c r="C60" s="307" t="s">
        <v>37</v>
      </c>
      <c r="D60" s="308" t="s">
        <v>36</v>
      </c>
      <c r="E60" s="307" t="s">
        <v>37</v>
      </c>
      <c r="F60" s="308" t="s">
        <v>36</v>
      </c>
      <c r="G60" s="307" t="s">
        <v>37</v>
      </c>
      <c r="H60" s="308" t="s">
        <v>36</v>
      </c>
      <c r="I60" s="307" t="s">
        <v>37</v>
      </c>
      <c r="J60" s="308" t="s">
        <v>36</v>
      </c>
      <c r="K60" s="307" t="s">
        <v>37</v>
      </c>
      <c r="L60" s="308" t="s">
        <v>36</v>
      </c>
      <c r="M60" s="309" t="s">
        <v>37</v>
      </c>
      <c r="N60" s="223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</row>
    <row r="61" spans="2:72" s="2" customFormat="1" x14ac:dyDescent="0.3">
      <c r="B61" s="94" t="s">
        <v>29</v>
      </c>
      <c r="C61" s="95">
        <f>COUNTIF(C14:C54,"&gt;=95%")</f>
        <v>0</v>
      </c>
      <c r="D61" s="94" t="s">
        <v>29</v>
      </c>
      <c r="E61" s="95">
        <f>COUNTIF(E14:E54,"&gt;=95%")</f>
        <v>0</v>
      </c>
      <c r="F61" s="94" t="s">
        <v>29</v>
      </c>
      <c r="G61" s="95">
        <f>COUNTIF(G14:G54,"&gt;=95%")</f>
        <v>0</v>
      </c>
      <c r="H61" s="94" t="s">
        <v>29</v>
      </c>
      <c r="I61" s="95">
        <f>COUNTIF(I14:I54,"&gt;=95%")</f>
        <v>0</v>
      </c>
      <c r="J61" s="94" t="s">
        <v>29</v>
      </c>
      <c r="K61" s="95">
        <f>COUNTIF(K14:K54,"&gt;=95%")</f>
        <v>0</v>
      </c>
      <c r="L61" s="94" t="s">
        <v>29</v>
      </c>
      <c r="M61" s="95">
        <f>COUNTIF(M14:M54,"&gt;=95%")</f>
        <v>0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</row>
    <row r="62" spans="2:72" s="2" customFormat="1" x14ac:dyDescent="0.3">
      <c r="B62" s="94" t="s">
        <v>30</v>
      </c>
      <c r="C62" s="95">
        <f>COUNTIFS(C14:C54,"&gt;=90%",C14:C54,"&lt;95%")</f>
        <v>0</v>
      </c>
      <c r="D62" s="94" t="s">
        <v>30</v>
      </c>
      <c r="E62" s="95">
        <f>COUNTIFS(E14:E54,"&gt;=90%",E14:E54,"&lt;95%")</f>
        <v>0</v>
      </c>
      <c r="F62" s="94" t="s">
        <v>30</v>
      </c>
      <c r="G62" s="95">
        <f>COUNTIFS(G14:G54,"&gt;=90%",G14:G54,"&lt;95%")</f>
        <v>0</v>
      </c>
      <c r="H62" s="94" t="s">
        <v>30</v>
      </c>
      <c r="I62" s="95">
        <f>COUNTIFS(I14:I54,"&gt;=90%",I14:I54,"&lt;95%")</f>
        <v>0</v>
      </c>
      <c r="J62" s="94" t="s">
        <v>30</v>
      </c>
      <c r="K62" s="95">
        <f>COUNTIFS(K14:K54,"&gt;=90%",K14:K54,"&lt;95%")</f>
        <v>0</v>
      </c>
      <c r="L62" s="94" t="s">
        <v>30</v>
      </c>
      <c r="M62" s="95">
        <f>COUNTIFS(M14:M54,"&gt;=90%",M14:M54,"&lt;95%")</f>
        <v>0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</row>
    <row r="63" spans="2:72" s="2" customFormat="1" x14ac:dyDescent="0.3">
      <c r="B63" s="94" t="s">
        <v>28</v>
      </c>
      <c r="C63" s="95">
        <f>COUNTIFS(C14:C54,"&gt;=85%",C14:C54,"&lt;90%")</f>
        <v>0</v>
      </c>
      <c r="D63" s="94" t="s">
        <v>28</v>
      </c>
      <c r="E63" s="95">
        <f>COUNTIFS(E14:E54,"&gt;=85%",E14:E54,"&lt;90%")</f>
        <v>0</v>
      </c>
      <c r="F63" s="94" t="s">
        <v>28</v>
      </c>
      <c r="G63" s="95">
        <f>COUNTIFS(G14:G54,"&gt;=85%",G14:G54,"&lt;90%")</f>
        <v>0</v>
      </c>
      <c r="H63" s="94" t="s">
        <v>28</v>
      </c>
      <c r="I63" s="95">
        <f>COUNTIFS(I14:I54,"&gt;=85%",I14:I54,"&lt;90%")</f>
        <v>0</v>
      </c>
      <c r="J63" s="94" t="s">
        <v>28</v>
      </c>
      <c r="K63" s="95">
        <f>COUNTIFS(K14:K54,"&gt;=85%",K14:K54,"&lt;90%")</f>
        <v>0</v>
      </c>
      <c r="L63" s="94" t="s">
        <v>28</v>
      </c>
      <c r="M63" s="95">
        <f>COUNTIFS(M14:M54,"&gt;=85%",M14:M54,"&lt;90%")</f>
        <v>0</v>
      </c>
      <c r="O63" s="497">
        <f>H59</f>
        <v>0</v>
      </c>
      <c r="P63" s="498">
        <f>J59</f>
        <v>0</v>
      </c>
      <c r="Q63"/>
      <c r="R63"/>
      <c r="S63"/>
      <c r="T63"/>
      <c r="U63" s="499">
        <f>L59</f>
        <v>0</v>
      </c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</row>
    <row r="64" spans="2:72" s="2" customFormat="1" x14ac:dyDescent="0.3">
      <c r="B64" s="94" t="s">
        <v>31</v>
      </c>
      <c r="C64" s="95">
        <f>COUNTIFS(C14:C54,"&gt;=80%",C14:C54,"&lt;85%")</f>
        <v>0</v>
      </c>
      <c r="D64" s="94" t="s">
        <v>31</v>
      </c>
      <c r="E64" s="95">
        <f>COUNTIFS(E14:E54,"&gt;=80%",E14:E54,"&lt;85%")</f>
        <v>0</v>
      </c>
      <c r="F64" s="94" t="s">
        <v>31</v>
      </c>
      <c r="G64" s="95">
        <f>COUNTIFS(G14:G54,"&gt;=80%",G14:G54,"&lt;85%")</f>
        <v>0</v>
      </c>
      <c r="H64" s="94" t="s">
        <v>31</v>
      </c>
      <c r="I64" s="95">
        <f>COUNTIFS(I14:I54,"&gt;=80%",I14:I54,"&lt;85%")</f>
        <v>0</v>
      </c>
      <c r="J64" s="94" t="s">
        <v>31</v>
      </c>
      <c r="K64" s="95">
        <f>COUNTIFS(K14:K54,"&gt;=80%",K14:K54,"&lt;85%")</f>
        <v>0</v>
      </c>
      <c r="L64" s="94" t="s">
        <v>31</v>
      </c>
      <c r="M64" s="95">
        <f>COUNTIFS(M14:M54,"&gt;=80%",M14:M54,"&lt;85%")</f>
        <v>0</v>
      </c>
      <c r="O64" s="497"/>
      <c r="P64" s="498"/>
      <c r="Q64" s="222"/>
      <c r="R64" s="222"/>
      <c r="S64" s="222"/>
      <c r="T64" s="222"/>
      <c r="U64" s="499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</row>
    <row r="65" spans="1:72" s="2" customFormat="1" x14ac:dyDescent="0.3">
      <c r="B65" s="94" t="s">
        <v>32</v>
      </c>
      <c r="C65" s="95">
        <f>COUNTIFS(C14:C54,"&gt;=75%",C14:C54,"&lt;80%")</f>
        <v>0</v>
      </c>
      <c r="D65" s="94" t="s">
        <v>32</v>
      </c>
      <c r="E65" s="95">
        <f>COUNTIFS(E14:E54,"&gt;=75%",E14:E54,"&lt;80%")</f>
        <v>0</v>
      </c>
      <c r="F65" s="94" t="s">
        <v>32</v>
      </c>
      <c r="G65" s="95">
        <f>COUNTIFS(G14:G54,"&gt;=75%",G14:G54,"&lt;80%")</f>
        <v>0</v>
      </c>
      <c r="H65" s="94" t="s">
        <v>32</v>
      </c>
      <c r="I65" s="95">
        <f>COUNTIFS(I14:I54,"&gt;=75%",I14:I54,"&lt;80%")</f>
        <v>0</v>
      </c>
      <c r="J65" s="94" t="s">
        <v>32</v>
      </c>
      <c r="K65" s="95">
        <f>COUNTIFS(K14:K54,"&gt;=75%",K14:K54,"&lt;80%")</f>
        <v>0</v>
      </c>
      <c r="L65" s="94" t="s">
        <v>32</v>
      </c>
      <c r="M65" s="95">
        <f>COUNTIFS(M14:M54,"&gt;=75%",M14:M54,"&lt;80%")</f>
        <v>0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</row>
    <row r="66" spans="1:72" s="2" customFormat="1" x14ac:dyDescent="0.3">
      <c r="B66" s="94" t="s">
        <v>33</v>
      </c>
      <c r="C66" s="95">
        <f>COUNTIFS(C14:C54,"&gt;=65%",C14:C54,"&lt;75%")</f>
        <v>0</v>
      </c>
      <c r="D66" s="94" t="s">
        <v>33</v>
      </c>
      <c r="E66" s="95">
        <f>COUNTIFS(E14:E54,"&gt;=65%",E14:E54,"&lt;75%")</f>
        <v>0</v>
      </c>
      <c r="F66" s="94" t="s">
        <v>33</v>
      </c>
      <c r="G66" s="95">
        <f>COUNTIFS(G14:G54,"&gt;=65%",G14:G54,"&lt;75%")</f>
        <v>0</v>
      </c>
      <c r="H66" s="94" t="s">
        <v>33</v>
      </c>
      <c r="I66" s="95">
        <f>COUNTIFS(I14:I54,"&gt;=65%",I14:I54,"&lt;75%")</f>
        <v>0</v>
      </c>
      <c r="J66" s="94" t="s">
        <v>33</v>
      </c>
      <c r="K66" s="95">
        <f>COUNTIFS(K14:K54,"&gt;=65%",K14:K54,"&lt;75%")</f>
        <v>0</v>
      </c>
      <c r="L66" s="94" t="s">
        <v>33</v>
      </c>
      <c r="M66" s="95">
        <f>COUNTIFS(M14:M54,"&gt;=65%",M14:M54,"&lt;75%")</f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</row>
    <row r="67" spans="1:72" s="2" customFormat="1" x14ac:dyDescent="0.3">
      <c r="B67" s="94" t="s">
        <v>34</v>
      </c>
      <c r="C67" s="95">
        <f>COUNTIFS(C14:C54,"&gt;=60%",C14:C54,"&lt;65%")</f>
        <v>0</v>
      </c>
      <c r="D67" s="94" t="s">
        <v>34</v>
      </c>
      <c r="E67" s="95">
        <f>COUNTIFS(E14:E54,"&gt;=60%",E14:E54,"&lt;65%")</f>
        <v>0</v>
      </c>
      <c r="F67" s="94" t="s">
        <v>34</v>
      </c>
      <c r="G67" s="95">
        <f>COUNTIFS(G14:G54,"&gt;=60%",G14:G54,"&lt;65%")</f>
        <v>0</v>
      </c>
      <c r="H67" s="94" t="s">
        <v>34</v>
      </c>
      <c r="I67" s="95">
        <f>COUNTIFS(I14:I54,"&gt;=60%",I14:I54,"&lt;65%")</f>
        <v>0</v>
      </c>
      <c r="J67" s="94" t="s">
        <v>34</v>
      </c>
      <c r="K67" s="95">
        <f>COUNTIFS(K14:K54,"&gt;=60%",K14:K54,"&lt;65%")</f>
        <v>0</v>
      </c>
      <c r="L67" s="94" t="s">
        <v>34</v>
      </c>
      <c r="M67" s="95">
        <f>COUNTIFS(M14:M54,"&gt;=60%",M14:M54,"&lt;65%")</f>
        <v>0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</row>
    <row r="68" spans="1:72" s="2" customFormat="1" x14ac:dyDescent="0.3">
      <c r="B68" s="94" t="s">
        <v>35</v>
      </c>
      <c r="C68" s="95">
        <f>COUNTIFS(C14:C54,"&gt;=50%",C14:C54,"&lt;60%")</f>
        <v>0</v>
      </c>
      <c r="D68" s="94" t="s">
        <v>35</v>
      </c>
      <c r="E68" s="95">
        <f>COUNTIFS(E14:E54,"&gt;=50%",E14:E54,"&lt;60%")</f>
        <v>0</v>
      </c>
      <c r="F68" s="94" t="s">
        <v>35</v>
      </c>
      <c r="G68" s="95">
        <f>COUNTIFS(G14:G54,"&gt;=50%",G14:G54,"&lt;60%")</f>
        <v>0</v>
      </c>
      <c r="H68" s="94" t="s">
        <v>35</v>
      </c>
      <c r="I68" s="95">
        <f>COUNTIFS(I14:I54,"&gt;=50%",I14:I54,"&lt;60%")</f>
        <v>0</v>
      </c>
      <c r="J68" s="94" t="s">
        <v>35</v>
      </c>
      <c r="K68" s="95">
        <f>COUNTIFS(K14:K54,"&gt;=50%",K14:K54,"&lt;60%")</f>
        <v>0</v>
      </c>
      <c r="L68" s="94" t="s">
        <v>35</v>
      </c>
      <c r="M68" s="95">
        <f>COUNTIFS(M14:M54,"&gt;=50%",M14:M54,"&lt;60%")</f>
        <v>0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</row>
    <row r="69" spans="1:72" s="2" customFormat="1" x14ac:dyDescent="0.3">
      <c r="B69" s="94" t="s">
        <v>80</v>
      </c>
      <c r="C69" s="95">
        <f>COUNTIFS(C14:C54,"&gt;=1%",C14:C54,"&lt;50%")</f>
        <v>0</v>
      </c>
      <c r="D69" s="94" t="s">
        <v>80</v>
      </c>
      <c r="E69" s="95">
        <f>COUNTIFS(E14:E54,"&gt;=1%",E14:E54,"&lt;50%")</f>
        <v>0</v>
      </c>
      <c r="F69" s="94" t="s">
        <v>80</v>
      </c>
      <c r="G69" s="95">
        <f>COUNTIFS(G14:G54,"&gt;=1%",G14:G54,"&lt;50%")</f>
        <v>0</v>
      </c>
      <c r="H69" s="94" t="s">
        <v>80</v>
      </c>
      <c r="I69" s="95">
        <f>COUNTIFS(I14:I54,"&gt;=1%",I14:I54,"&lt;50%")</f>
        <v>0</v>
      </c>
      <c r="J69" s="94" t="s">
        <v>80</v>
      </c>
      <c r="K69" s="95">
        <f>COUNTIFS(K14:K54,"&gt;=1%",K14:K54,"&lt;50%")</f>
        <v>0</v>
      </c>
      <c r="L69" s="94" t="s">
        <v>80</v>
      </c>
      <c r="M69" s="95">
        <f>COUNTIFS(M14:M54,"&gt;=1%",M14:M54,"&lt;50%")</f>
        <v>0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72" s="2" customFormat="1" x14ac:dyDescent="0.3">
      <c r="B70" s="94" t="s">
        <v>79</v>
      </c>
      <c r="C70" s="95">
        <f>'النسبة المئوية (ث مقررات)'!E440</f>
        <v>0</v>
      </c>
      <c r="D70" s="94" t="s">
        <v>79</v>
      </c>
      <c r="E70" s="95">
        <f>'النسبة المئوية (ث مقررات)'!G440</f>
        <v>0</v>
      </c>
      <c r="F70" s="94" t="s">
        <v>79</v>
      </c>
      <c r="G70" s="95">
        <f>'النسبة المئوية (ث مقررات)'!I440</f>
        <v>0</v>
      </c>
      <c r="H70" s="94" t="s">
        <v>79</v>
      </c>
      <c r="I70" s="95">
        <f>'النسبة المئوية (ث مقررات)'!K440</f>
        <v>0</v>
      </c>
      <c r="J70" s="94" t="s">
        <v>79</v>
      </c>
      <c r="K70" s="95">
        <f>'النسبة المئوية (ث مقررات)'!M440</f>
        <v>0</v>
      </c>
      <c r="L70" s="94" t="s">
        <v>79</v>
      </c>
      <c r="M70" s="95">
        <f>'النسبة المئوية (ث مقررات)'!O440</f>
        <v>0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</row>
    <row r="71" spans="1:72" s="4" customFormat="1" x14ac:dyDescent="0.3">
      <c r="A71" s="2"/>
      <c r="B71" s="221" t="s">
        <v>44</v>
      </c>
      <c r="C71" s="220">
        <f>SUM(C61:C70)</f>
        <v>0</v>
      </c>
      <c r="D71" s="221" t="s">
        <v>44</v>
      </c>
      <c r="E71" s="220">
        <f>SUM(E61:E70)</f>
        <v>0</v>
      </c>
      <c r="F71" s="221" t="s">
        <v>44</v>
      </c>
      <c r="G71" s="220">
        <f>SUM(G61:G70)</f>
        <v>0</v>
      </c>
      <c r="H71" s="221" t="s">
        <v>44</v>
      </c>
      <c r="I71" s="220">
        <f>SUM(I61:I70)</f>
        <v>0</v>
      </c>
      <c r="J71" s="221" t="s">
        <v>44</v>
      </c>
      <c r="K71" s="220">
        <f>SUM(K61:K70)</f>
        <v>0</v>
      </c>
      <c r="L71" s="221" t="s">
        <v>44</v>
      </c>
      <c r="M71" s="220">
        <f>SUM(M61:M70)</f>
        <v>0</v>
      </c>
      <c r="N71" s="2"/>
      <c r="O71" s="2"/>
      <c r="P71" s="2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</row>
    <row r="72" spans="1:72" s="2" customFormat="1" x14ac:dyDescent="0.3">
      <c r="C72" s="219"/>
      <c r="E72" s="216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  <row r="73" spans="1:72" s="2" customFormat="1" x14ac:dyDescent="0.3">
      <c r="B73" s="218"/>
      <c r="C73" s="217"/>
      <c r="E73" s="216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</row>
    <row r="78" spans="1:72" x14ac:dyDescent="0.3">
      <c r="I78" s="215"/>
    </row>
    <row r="88" spans="2:11" x14ac:dyDescent="0.3">
      <c r="B88" s="214" t="s">
        <v>90</v>
      </c>
      <c r="C88" s="500">
        <f>'ادخال البيانات (ث مقررات)'!K3</f>
        <v>0</v>
      </c>
      <c r="D88" s="500"/>
      <c r="E88" s="213"/>
      <c r="F88" s="7"/>
      <c r="G88" s="7"/>
      <c r="H88" s="7"/>
      <c r="I88" s="7" t="s">
        <v>89</v>
      </c>
      <c r="J88" s="501">
        <f>'ادخال البيانات (ث مقررات)'!K3</f>
        <v>0</v>
      </c>
      <c r="K88" s="501"/>
    </row>
  </sheetData>
  <sheetProtection password="CC33" sheet="1" objects="1" scenarios="1" selectLockedCells="1" selectUnlockedCells="1"/>
  <mergeCells count="26">
    <mergeCell ref="B2:M3"/>
    <mergeCell ref="U2:AA2"/>
    <mergeCell ref="C6:D6"/>
    <mergeCell ref="F6:H6"/>
    <mergeCell ref="J6:K6"/>
    <mergeCell ref="U6:U7"/>
    <mergeCell ref="W6:W7"/>
    <mergeCell ref="X6:X7"/>
    <mergeCell ref="Y6:Y7"/>
    <mergeCell ref="Z6:Z7"/>
    <mergeCell ref="AA6:AA7"/>
    <mergeCell ref="C8:D8"/>
    <mergeCell ref="F8:H8"/>
    <mergeCell ref="J8:K8"/>
    <mergeCell ref="B11:M11"/>
    <mergeCell ref="K12:K13"/>
    <mergeCell ref="M12:M13"/>
    <mergeCell ref="C12:C13"/>
    <mergeCell ref="E12:E13"/>
    <mergeCell ref="G12:G13"/>
    <mergeCell ref="I12:I13"/>
    <mergeCell ref="O63:O64"/>
    <mergeCell ref="P63:P64"/>
    <mergeCell ref="U63:U64"/>
    <mergeCell ref="C88:D88"/>
    <mergeCell ref="J88:K88"/>
  </mergeCells>
  <dataValidations count="5">
    <dataValidation type="list" allowBlank="1" showInputMessage="1" showErrorMessage="1" sqref="B13 N13 L13 J13 H13 F13 D13" xr:uid="{00000000-0002-0000-0E00-000000000000}">
      <formula1>$V$6:$V$14</formula1>
    </dataValidation>
    <dataValidation type="list" allowBlank="1" showInputMessage="1" showErrorMessage="1" sqref="B12 N12 L12 J12 H12 F12 D12" xr:uid="{00000000-0002-0000-0E00-000001000000}">
      <formula1>$T$6:$T$12</formula1>
    </dataValidation>
    <dataValidation type="list" allowBlank="1" showInputMessage="1" showErrorMessage="1" sqref="M8" xr:uid="{00000000-0002-0000-0E00-000002000000}">
      <formula1>$R$17:$R$23</formula1>
    </dataValidation>
    <dataValidation type="list" allowBlank="1" showInputMessage="1" showErrorMessage="1" sqref="F8:G8" xr:uid="{00000000-0002-0000-0E00-000003000000}">
      <formula1>$R$4:$R$6</formula1>
    </dataValidation>
    <dataValidation type="list" allowBlank="1" showInputMessage="1" showErrorMessage="1" sqref="J8" xr:uid="{00000000-0002-0000-0E00-000004000000}">
      <formula1>$R$7:$R$10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14">
    <tabColor rgb="FFFFC000"/>
  </sheetPr>
  <dimension ref="B1:O42"/>
  <sheetViews>
    <sheetView rightToLeft="1" workbookViewId="0">
      <selection activeCell="Q25" sqref="Q25"/>
    </sheetView>
  </sheetViews>
  <sheetFormatPr defaultRowHeight="14" x14ac:dyDescent="0.3"/>
  <cols>
    <col min="1" max="1" width="1.58203125" customWidth="1"/>
    <col min="6" max="6" width="3.25" customWidth="1"/>
    <col min="11" max="11" width="3.33203125" customWidth="1"/>
  </cols>
  <sheetData>
    <row r="1" spans="2:15" ht="6" customHeight="1" x14ac:dyDescent="0.3"/>
    <row r="2" spans="2:15" x14ac:dyDescent="0.3">
      <c r="C2" s="444">
        <f>'النسبة المئوية (ث مقررات)'!D12</f>
        <v>0</v>
      </c>
      <c r="D2" s="444"/>
      <c r="E2" s="38"/>
      <c r="F2" s="38"/>
      <c r="G2" s="38"/>
      <c r="H2" s="444">
        <f>'النسبة المئوية (ث مقررات)'!F12</f>
        <v>0</v>
      </c>
      <c r="I2" s="444"/>
      <c r="J2" s="38"/>
      <c r="K2" s="38"/>
      <c r="L2" s="38"/>
      <c r="M2" s="444">
        <f>'النسبة المئوية (ث مقررات)'!H12</f>
        <v>0</v>
      </c>
      <c r="N2" s="444"/>
    </row>
    <row r="3" spans="2:15" x14ac:dyDescent="0.3">
      <c r="C3" s="444"/>
      <c r="D3" s="444"/>
      <c r="E3" s="38"/>
      <c r="F3" s="38"/>
      <c r="G3" s="38"/>
      <c r="H3" s="444"/>
      <c r="I3" s="444"/>
      <c r="J3" s="38"/>
      <c r="K3" s="38"/>
      <c r="L3" s="38"/>
      <c r="M3" s="444"/>
      <c r="N3" s="444"/>
    </row>
    <row r="4" spans="2:15" x14ac:dyDescent="0.3">
      <c r="B4" s="36"/>
      <c r="C4" s="445">
        <f>'النسبة المئوية (ث مقررات)'!D13</f>
        <v>0</v>
      </c>
      <c r="D4" s="445"/>
      <c r="E4" s="37">
        <f>'ادخال البيانات (ث مقررات)'!E14</f>
        <v>0</v>
      </c>
      <c r="F4" s="14"/>
      <c r="G4" s="37"/>
      <c r="H4" s="445">
        <f>'النسبة المئوية (ث مقررات)'!F13</f>
        <v>0</v>
      </c>
      <c r="I4" s="445"/>
      <c r="J4" s="37">
        <f>'ادخال البيانات (ث مقررات)'!F14</f>
        <v>0</v>
      </c>
      <c r="K4" s="7"/>
      <c r="L4" s="37"/>
      <c r="M4" s="445">
        <f>'النسبة المئوية (ث مقررات)'!H13</f>
        <v>0</v>
      </c>
      <c r="N4" s="445"/>
      <c r="O4" s="262">
        <f>'ادخال البيانات (ث مقررات)'!G14</f>
        <v>0</v>
      </c>
    </row>
    <row r="5" spans="2:15" x14ac:dyDescent="0.3">
      <c r="B5" s="36"/>
      <c r="C5" s="37"/>
      <c r="D5" s="37"/>
      <c r="E5" s="37"/>
      <c r="F5" s="14"/>
      <c r="G5" s="37"/>
      <c r="H5" s="37"/>
      <c r="I5" s="37"/>
      <c r="J5" s="37"/>
      <c r="K5" s="7"/>
      <c r="L5" s="37"/>
      <c r="M5" s="37"/>
      <c r="N5" s="37"/>
      <c r="O5" s="36"/>
    </row>
    <row r="6" spans="2:15" x14ac:dyDescent="0.3">
      <c r="B6" s="36"/>
      <c r="C6" s="36"/>
      <c r="D6" s="36"/>
      <c r="E6" s="36"/>
      <c r="G6" s="36"/>
      <c r="H6" s="36"/>
      <c r="I6" s="36"/>
      <c r="J6" s="36"/>
      <c r="L6" s="36"/>
      <c r="M6" s="36"/>
      <c r="N6" s="36"/>
      <c r="O6" s="36"/>
    </row>
    <row r="7" spans="2:15" x14ac:dyDescent="0.3">
      <c r="B7" s="36"/>
      <c r="C7" s="36"/>
      <c r="D7" s="36"/>
      <c r="E7" s="36"/>
      <c r="G7" s="36"/>
      <c r="H7" s="36"/>
      <c r="I7" s="36"/>
      <c r="J7" s="36"/>
      <c r="L7" s="36"/>
      <c r="M7" s="36"/>
      <c r="N7" s="36"/>
      <c r="O7" s="36"/>
    </row>
    <row r="8" spans="2:15" x14ac:dyDescent="0.3">
      <c r="B8" s="36"/>
      <c r="C8" s="36"/>
      <c r="D8" s="36"/>
      <c r="E8" s="36"/>
      <c r="G8" s="36"/>
      <c r="H8" s="36"/>
      <c r="I8" s="36"/>
      <c r="J8" s="36"/>
      <c r="L8" s="36"/>
      <c r="M8" s="36"/>
      <c r="N8" s="36"/>
      <c r="O8" s="36"/>
    </row>
    <row r="9" spans="2:15" x14ac:dyDescent="0.3">
      <c r="B9" s="36"/>
      <c r="C9" s="36"/>
      <c r="D9" s="36"/>
      <c r="E9" s="36"/>
      <c r="G9" s="36"/>
      <c r="H9" s="36"/>
      <c r="I9" s="36"/>
      <c r="J9" s="36"/>
      <c r="L9" s="36"/>
      <c r="M9" s="36"/>
      <c r="N9" s="36"/>
      <c r="O9" s="36"/>
    </row>
    <row r="10" spans="2:15" x14ac:dyDescent="0.3">
      <c r="B10" s="36"/>
      <c r="C10" s="36"/>
      <c r="D10" s="36"/>
      <c r="E10" s="36"/>
      <c r="G10" s="36"/>
      <c r="H10" s="36"/>
      <c r="I10" s="36"/>
      <c r="J10" s="36"/>
      <c r="L10" s="36"/>
      <c r="M10" s="36"/>
      <c r="N10" s="36"/>
      <c r="O10" s="36"/>
    </row>
    <row r="11" spans="2:15" x14ac:dyDescent="0.3">
      <c r="B11" s="36"/>
      <c r="C11" s="36"/>
      <c r="D11" s="36"/>
      <c r="E11" s="36"/>
      <c r="G11" s="36"/>
      <c r="H11" s="36"/>
      <c r="I11" s="36"/>
      <c r="J11" s="36"/>
      <c r="L11" s="36"/>
      <c r="M11" s="36"/>
      <c r="N11" s="36"/>
      <c r="O11" s="36"/>
    </row>
    <row r="12" spans="2:15" x14ac:dyDescent="0.3">
      <c r="B12" s="36"/>
      <c r="C12" s="36"/>
      <c r="D12" s="36"/>
      <c r="E12" s="36"/>
      <c r="G12" s="36"/>
      <c r="H12" s="36"/>
      <c r="I12" s="36"/>
      <c r="J12" s="36"/>
      <c r="L12" s="36"/>
      <c r="M12" s="36"/>
      <c r="N12" s="36"/>
      <c r="O12" s="36"/>
    </row>
    <row r="13" spans="2:15" x14ac:dyDescent="0.3">
      <c r="B13" s="36"/>
      <c r="C13" s="36"/>
      <c r="D13" s="36"/>
      <c r="E13" s="36"/>
      <c r="G13" s="36"/>
      <c r="H13" s="36"/>
      <c r="I13" s="36"/>
      <c r="J13" s="36"/>
      <c r="L13" s="36"/>
      <c r="M13" s="36"/>
      <c r="N13" s="36"/>
      <c r="O13" s="36"/>
    </row>
    <row r="14" spans="2:15" x14ac:dyDescent="0.3">
      <c r="B14" s="36"/>
      <c r="C14" s="36"/>
      <c r="D14" s="36"/>
      <c r="E14" s="36"/>
      <c r="G14" s="36"/>
      <c r="H14" s="36"/>
      <c r="I14" s="36"/>
      <c r="J14" s="36"/>
      <c r="L14" s="36"/>
      <c r="M14" s="36"/>
      <c r="N14" s="36"/>
      <c r="O14" s="36"/>
    </row>
    <row r="15" spans="2:15" x14ac:dyDescent="0.3">
      <c r="B15" s="36"/>
      <c r="C15" s="36"/>
      <c r="D15" s="36"/>
      <c r="E15" s="36"/>
      <c r="G15" s="36"/>
      <c r="H15" s="36"/>
      <c r="I15" s="36"/>
      <c r="J15" s="36"/>
      <c r="L15" s="36"/>
      <c r="M15" s="36"/>
      <c r="N15" s="36"/>
      <c r="O15" s="36"/>
    </row>
    <row r="16" spans="2:15" x14ac:dyDescent="0.3">
      <c r="B16" s="36"/>
      <c r="C16" s="36"/>
      <c r="D16" s="36"/>
      <c r="E16" s="36"/>
      <c r="G16" s="36"/>
      <c r="H16" s="36"/>
      <c r="I16" s="36"/>
      <c r="J16" s="36"/>
      <c r="L16" s="36"/>
      <c r="M16" s="36"/>
      <c r="N16" s="36"/>
      <c r="O16" s="36"/>
    </row>
    <row r="17" spans="2:15" ht="17.25" customHeight="1" x14ac:dyDescent="0.3">
      <c r="B17" s="36"/>
      <c r="C17" s="36"/>
      <c r="D17" s="36"/>
      <c r="E17" s="36"/>
      <c r="G17" s="36"/>
      <c r="H17" s="36"/>
      <c r="I17" s="36"/>
      <c r="J17" s="36"/>
      <c r="L17" s="36"/>
      <c r="M17" s="36"/>
      <c r="N17" s="36"/>
      <c r="O17" s="36"/>
    </row>
    <row r="18" spans="2:15" s="2" customFormat="1" hidden="1" x14ac:dyDescent="0.3"/>
    <row r="19" spans="2:15" s="2" customFormat="1" hidden="1" x14ac:dyDescent="0.3"/>
    <row r="20" spans="2:15" s="2" customFormat="1" hidden="1" x14ac:dyDescent="0.3"/>
    <row r="21" spans="2:15" s="2" customFormat="1" hidden="1" x14ac:dyDescent="0.3"/>
    <row r="22" spans="2:15" ht="4.5" customHeight="1" x14ac:dyDescent="0.3"/>
    <row r="23" spans="2:15" hidden="1" x14ac:dyDescent="0.3"/>
    <row r="24" spans="2:15" x14ac:dyDescent="0.3">
      <c r="C24" s="444">
        <f>'النسبة المئوية (ث مقررات)'!J12</f>
        <v>0</v>
      </c>
      <c r="D24" s="444"/>
      <c r="E24" s="38"/>
      <c r="F24" s="38"/>
      <c r="G24" s="38"/>
      <c r="H24" s="444">
        <f>'النسبة المئوية (ث مقررات)'!L12</f>
        <v>0</v>
      </c>
      <c r="I24" s="444"/>
      <c r="J24" s="38"/>
      <c r="K24" s="38"/>
      <c r="L24" s="38"/>
      <c r="M24" s="444">
        <f>'النسبة المئوية (ث مقررات)'!N12</f>
        <v>0</v>
      </c>
      <c r="N24" s="444"/>
    </row>
    <row r="25" spans="2:15" x14ac:dyDescent="0.3">
      <c r="C25" s="444"/>
      <c r="D25" s="444"/>
      <c r="E25" s="38"/>
      <c r="F25" s="38"/>
      <c r="G25" s="38"/>
      <c r="H25" s="444"/>
      <c r="I25" s="444"/>
      <c r="J25" s="38"/>
      <c r="K25" s="38"/>
      <c r="L25" s="38"/>
      <c r="M25" s="444"/>
      <c r="N25" s="444"/>
    </row>
    <row r="26" spans="2:15" x14ac:dyDescent="0.3">
      <c r="B26" s="36"/>
      <c r="C26" s="445">
        <f>'النسبة المئوية (ث مقررات)'!J13</f>
        <v>0</v>
      </c>
      <c r="D26" s="445"/>
      <c r="E26" s="262">
        <f>'ادخال البيانات (ث مقررات)'!H14</f>
        <v>0</v>
      </c>
      <c r="F26" s="7"/>
      <c r="G26" s="445">
        <f>'النسبة المئوية (ث مقررات)'!L13</f>
        <v>0</v>
      </c>
      <c r="H26" s="445"/>
      <c r="I26" s="445"/>
      <c r="J26" s="37">
        <f>'ادخال البيانات (ث مقررات)'!I14</f>
        <v>0</v>
      </c>
      <c r="K26" s="7"/>
      <c r="L26" s="37"/>
      <c r="M26" s="445">
        <f>'النسبة المئوية (ث مقررات)'!N13</f>
        <v>0</v>
      </c>
      <c r="N26" s="445"/>
      <c r="O26" s="262">
        <f>'ادخال البيانات (ث مقررات)'!J14</f>
        <v>0</v>
      </c>
    </row>
    <row r="27" spans="2:15" x14ac:dyDescent="0.3">
      <c r="B27" s="36"/>
      <c r="C27" s="446"/>
      <c r="D27" s="446"/>
      <c r="E27" s="36"/>
      <c r="G27" s="36"/>
      <c r="H27" s="36"/>
      <c r="I27" s="36"/>
      <c r="J27" s="36"/>
      <c r="L27" s="36"/>
      <c r="M27" s="36"/>
      <c r="N27" s="36"/>
      <c r="O27" s="36"/>
    </row>
    <row r="28" spans="2:15" x14ac:dyDescent="0.3">
      <c r="B28" s="36"/>
      <c r="C28" s="446"/>
      <c r="D28" s="446"/>
      <c r="E28" s="36"/>
      <c r="G28" s="36"/>
      <c r="H28" s="36"/>
      <c r="I28" s="36"/>
      <c r="J28" s="36"/>
      <c r="L28" s="36"/>
      <c r="M28" s="36"/>
      <c r="N28" s="36"/>
      <c r="O28" s="36"/>
    </row>
    <row r="29" spans="2:15" x14ac:dyDescent="0.3">
      <c r="B29" s="36"/>
      <c r="C29" s="446"/>
      <c r="D29" s="446"/>
      <c r="E29" s="36"/>
      <c r="G29" s="36"/>
      <c r="H29" s="36"/>
      <c r="I29" s="36"/>
      <c r="J29" s="36"/>
      <c r="L29" s="36"/>
      <c r="M29" s="36"/>
      <c r="N29" s="36"/>
      <c r="O29" s="36"/>
    </row>
    <row r="30" spans="2:15" x14ac:dyDescent="0.3">
      <c r="B30" s="36"/>
      <c r="C30" s="446"/>
      <c r="D30" s="446"/>
      <c r="E30" s="36"/>
      <c r="G30" s="36"/>
      <c r="H30" s="36"/>
      <c r="I30" s="36"/>
      <c r="J30" s="36"/>
      <c r="L30" s="36"/>
      <c r="M30" s="36"/>
      <c r="N30" s="36"/>
      <c r="O30" s="36"/>
    </row>
    <row r="31" spans="2:15" x14ac:dyDescent="0.3">
      <c r="B31" s="36"/>
      <c r="C31" s="446"/>
      <c r="D31" s="446"/>
      <c r="E31" s="36"/>
      <c r="G31" s="36"/>
      <c r="H31" s="36"/>
      <c r="I31" s="36"/>
      <c r="J31" s="36"/>
      <c r="L31" s="36"/>
      <c r="M31" s="36"/>
      <c r="N31" s="36"/>
      <c r="O31" s="36"/>
    </row>
    <row r="32" spans="2:15" x14ac:dyDescent="0.3">
      <c r="B32" s="36"/>
      <c r="C32" s="446"/>
      <c r="D32" s="446"/>
      <c r="E32" s="36"/>
      <c r="G32" s="36"/>
      <c r="H32" s="36"/>
      <c r="I32" s="36"/>
      <c r="J32" s="36"/>
      <c r="L32" s="36"/>
      <c r="M32" s="36"/>
      <c r="N32" s="36"/>
      <c r="O32" s="36"/>
    </row>
    <row r="33" spans="2:15" x14ac:dyDescent="0.3">
      <c r="B33" s="36"/>
      <c r="C33" s="446"/>
      <c r="D33" s="446"/>
      <c r="E33" s="36"/>
      <c r="G33" s="36"/>
      <c r="H33" s="36"/>
      <c r="I33" s="36"/>
      <c r="J33" s="36"/>
      <c r="L33" s="36"/>
      <c r="M33" s="36"/>
      <c r="N33" s="36"/>
      <c r="O33" s="36"/>
    </row>
    <row r="34" spans="2:15" x14ac:dyDescent="0.3">
      <c r="B34" s="36"/>
      <c r="C34" s="446"/>
      <c r="D34" s="446"/>
      <c r="E34" s="36"/>
      <c r="G34" s="36"/>
      <c r="H34" s="36"/>
      <c r="I34" s="36"/>
      <c r="J34" s="36"/>
      <c r="L34" s="36"/>
      <c r="M34" s="36"/>
      <c r="N34" s="36"/>
      <c r="O34" s="36"/>
    </row>
    <row r="35" spans="2:15" x14ac:dyDescent="0.3">
      <c r="B35" s="36"/>
      <c r="C35" s="446"/>
      <c r="D35" s="446"/>
      <c r="E35" s="36"/>
      <c r="G35" s="36"/>
      <c r="H35" s="36"/>
      <c r="I35" s="36"/>
      <c r="J35" s="36"/>
      <c r="L35" s="36"/>
      <c r="M35" s="36"/>
      <c r="N35" s="36"/>
      <c r="O35" s="36"/>
    </row>
    <row r="36" spans="2:15" x14ac:dyDescent="0.3">
      <c r="B36" s="36"/>
      <c r="C36" s="446"/>
      <c r="D36" s="446"/>
      <c r="E36" s="36"/>
      <c r="G36" s="36"/>
      <c r="H36" s="36"/>
      <c r="I36" s="36"/>
      <c r="J36" s="36"/>
      <c r="L36" s="36"/>
      <c r="M36" s="36"/>
      <c r="N36" s="36"/>
      <c r="O36" s="36"/>
    </row>
    <row r="37" spans="2:15" x14ac:dyDescent="0.3">
      <c r="B37" s="36"/>
      <c r="C37" s="446"/>
      <c r="D37" s="446"/>
      <c r="E37" s="36"/>
      <c r="G37" s="36"/>
      <c r="H37" s="36"/>
      <c r="I37" s="36"/>
      <c r="J37" s="36"/>
      <c r="L37" s="36"/>
      <c r="M37" s="36"/>
      <c r="N37" s="36"/>
      <c r="O37" s="36"/>
    </row>
    <row r="38" spans="2:15" x14ac:dyDescent="0.3">
      <c r="B38" s="36"/>
      <c r="C38" s="446"/>
      <c r="D38" s="446"/>
      <c r="E38" s="36"/>
      <c r="G38" s="36"/>
      <c r="H38" s="36"/>
      <c r="I38" s="36"/>
      <c r="J38" s="36"/>
      <c r="L38" s="36"/>
      <c r="M38" s="36"/>
      <c r="N38" s="36"/>
      <c r="O38" s="36"/>
    </row>
    <row r="39" spans="2:15" x14ac:dyDescent="0.3">
      <c r="B39" s="36"/>
      <c r="C39" s="446"/>
      <c r="D39" s="446"/>
      <c r="E39" s="36"/>
      <c r="G39" s="36"/>
      <c r="H39" s="36"/>
      <c r="I39" s="36"/>
      <c r="J39" s="36"/>
      <c r="L39" s="36"/>
      <c r="M39" s="36"/>
      <c r="N39" s="36"/>
      <c r="O39" s="36"/>
    </row>
    <row r="40" spans="2:15" s="2" customFormat="1" x14ac:dyDescent="0.3">
      <c r="C40" s="447"/>
      <c r="D40" s="447"/>
      <c r="H40" s="447"/>
      <c r="I40" s="447"/>
    </row>
    <row r="41" spans="2:15" s="2" customFormat="1" x14ac:dyDescent="0.3">
      <c r="E41" s="14" t="s">
        <v>46</v>
      </c>
      <c r="F41" s="14">
        <f>'ادخال البيانات (ث مقررات)'!K3</f>
        <v>0</v>
      </c>
      <c r="G41" s="14"/>
    </row>
    <row r="42" spans="2:15" s="2" customFormat="1" x14ac:dyDescent="0.3"/>
  </sheetData>
  <sheetProtection password="CC33" sheet="1" objects="1" scenarios="1" selectLockedCells="1" selectUnlockedCells="1"/>
  <mergeCells count="27">
    <mergeCell ref="M2:N3"/>
    <mergeCell ref="M4:N4"/>
    <mergeCell ref="C33:D33"/>
    <mergeCell ref="C34:D34"/>
    <mergeCell ref="C35:D35"/>
    <mergeCell ref="C24:D25"/>
    <mergeCell ref="C26:D26"/>
    <mergeCell ref="C27:D27"/>
    <mergeCell ref="C28:D28"/>
    <mergeCell ref="C29:D29"/>
    <mergeCell ref="C30:D30"/>
    <mergeCell ref="M24:N25"/>
    <mergeCell ref="M26:N26"/>
    <mergeCell ref="H24:I25"/>
    <mergeCell ref="C31:D31"/>
    <mergeCell ref="H40:I40"/>
    <mergeCell ref="C2:D3"/>
    <mergeCell ref="C4:D4"/>
    <mergeCell ref="H2:I3"/>
    <mergeCell ref="H4:I4"/>
    <mergeCell ref="C36:D36"/>
    <mergeCell ref="C37:D37"/>
    <mergeCell ref="C38:D38"/>
    <mergeCell ref="C39:D39"/>
    <mergeCell ref="C40:D40"/>
    <mergeCell ref="C32:D32"/>
    <mergeCell ref="G26:I26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B2:T33"/>
  <sheetViews>
    <sheetView rightToLeft="1" workbookViewId="0">
      <selection activeCell="U16" sqref="U16"/>
    </sheetView>
  </sheetViews>
  <sheetFormatPr defaultRowHeight="14" x14ac:dyDescent="0.3"/>
  <cols>
    <col min="1" max="1" width="2" customWidth="1"/>
    <col min="5" max="5" width="2" customWidth="1"/>
    <col min="8" max="8" width="10.5" bestFit="1" customWidth="1"/>
    <col min="9" max="9" width="2.33203125" customWidth="1"/>
    <col min="10" max="10" width="8.203125E-2" customWidth="1"/>
    <col min="13" max="13" width="11.33203125" style="114" customWidth="1"/>
    <col min="14" max="14" width="4.5" customWidth="1"/>
    <col min="15" max="15" width="12.58203125" customWidth="1"/>
    <col min="16" max="16" width="4" customWidth="1"/>
    <col min="17" max="17" width="6.08203125" customWidth="1"/>
    <col min="18" max="18" width="4.08203125" customWidth="1"/>
  </cols>
  <sheetData>
    <row r="2" spans="2:20" x14ac:dyDescent="0.3">
      <c r="B2" s="450" t="s">
        <v>62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278"/>
      <c r="P2" s="278"/>
      <c r="Q2" s="278"/>
      <c r="R2" s="278"/>
      <c r="S2" s="2"/>
      <c r="T2" s="2"/>
    </row>
    <row r="3" spans="2:20" ht="14.5" thickBot="1" x14ac:dyDescent="0.35">
      <c r="B3" s="451" t="s">
        <v>63</v>
      </c>
      <c r="C3" s="451"/>
      <c r="D3" s="451"/>
    </row>
    <row r="4" spans="2:20" x14ac:dyDescent="0.3">
      <c r="B4" s="115"/>
      <c r="C4" s="115"/>
      <c r="D4" s="115"/>
      <c r="F4" s="523" t="s">
        <v>38</v>
      </c>
      <c r="G4" s="524"/>
      <c r="H4" s="525"/>
      <c r="I4" s="116"/>
      <c r="K4" s="466" t="s">
        <v>64</v>
      </c>
      <c r="L4" s="467"/>
      <c r="M4" s="468"/>
      <c r="O4" s="466" t="s">
        <v>98</v>
      </c>
      <c r="P4" s="467"/>
      <c r="Q4" s="467"/>
      <c r="R4" s="468"/>
    </row>
    <row r="5" spans="2:20" ht="14.5" thickBot="1" x14ac:dyDescent="0.35">
      <c r="B5" s="451">
        <f>'ادخال البيانات (ث مقررات)'!C8</f>
        <v>0</v>
      </c>
      <c r="C5" s="451"/>
      <c r="D5" s="451"/>
      <c r="F5" s="526"/>
      <c r="G5" s="527"/>
      <c r="H5" s="528"/>
      <c r="I5" s="116"/>
      <c r="K5" s="518"/>
      <c r="L5" s="519"/>
      <c r="M5" s="520"/>
      <c r="O5" s="518"/>
      <c r="P5" s="519"/>
      <c r="Q5" s="519"/>
      <c r="R5" s="520"/>
    </row>
    <row r="6" spans="2:20" x14ac:dyDescent="0.3">
      <c r="B6" s="115" t="s">
        <v>6</v>
      </c>
      <c r="C6" s="451" t="str">
        <f>'ادخال البيانات (ث مقررات)'!J8</f>
        <v>1443-1444هـ</v>
      </c>
      <c r="D6" s="451"/>
      <c r="F6" s="312" t="s">
        <v>65</v>
      </c>
      <c r="G6" s="312" t="s">
        <v>27</v>
      </c>
      <c r="H6" s="312" t="s">
        <v>66</v>
      </c>
      <c r="I6" s="22"/>
      <c r="J6" s="22"/>
      <c r="K6" s="131" t="s">
        <v>26</v>
      </c>
      <c r="L6" s="131" t="s">
        <v>27</v>
      </c>
      <c r="M6" s="132" t="s">
        <v>37</v>
      </c>
      <c r="O6" s="287" t="s">
        <v>36</v>
      </c>
      <c r="P6" s="521" t="s">
        <v>66</v>
      </c>
      <c r="Q6" s="522"/>
      <c r="R6" s="522"/>
    </row>
    <row r="7" spans="2:20" x14ac:dyDescent="0.3">
      <c r="B7" s="115"/>
      <c r="C7" s="115"/>
      <c r="D7" s="115"/>
      <c r="F7" s="125">
        <f t="shared" ref="F7:F12" si="0">K7</f>
        <v>0</v>
      </c>
      <c r="G7" s="125">
        <f t="shared" ref="G7:G12" si="1">L7</f>
        <v>0</v>
      </c>
      <c r="H7" s="125">
        <f>'النسبة المئوية (ث مقررات)'!W6</f>
        <v>0</v>
      </c>
      <c r="I7" s="22"/>
      <c r="J7" s="22"/>
      <c r="K7" s="124">
        <f>'ادخال البيانات (ث مقررات)'!E12</f>
        <v>0</v>
      </c>
      <c r="L7" s="124">
        <f>'ادخال البيانات (ث مقررات)'!E13</f>
        <v>0</v>
      </c>
      <c r="M7" s="129">
        <f>'النسبة المئوية (ث مقررات)'!E441</f>
        <v>0</v>
      </c>
      <c r="O7" s="124" t="s">
        <v>29</v>
      </c>
      <c r="P7" s="448">
        <f>SUM('التقديرات  (ث مقررات)'!C61,'التقديرات  (ث مقررات)'!E61,'التقديرات  (ث مقررات)'!G61,'التقديرات  (ث مقررات)'!I61,'التقديرات  (ث مقررات)'!K61,'التقديرات  (ث مقررات)'!M61)</f>
        <v>0</v>
      </c>
      <c r="Q7" s="448"/>
      <c r="R7" s="448"/>
    </row>
    <row r="8" spans="2:20" x14ac:dyDescent="0.3">
      <c r="B8" s="451" t="s">
        <v>67</v>
      </c>
      <c r="C8" s="451"/>
      <c r="D8" s="115">
        <f>'ادخال البيانات (ث مقررات)'!M8</f>
        <v>100</v>
      </c>
      <c r="F8" s="124">
        <f t="shared" si="0"/>
        <v>0</v>
      </c>
      <c r="G8" s="124">
        <f t="shared" si="1"/>
        <v>0</v>
      </c>
      <c r="H8" s="124">
        <f>'النسبة المئوية (ث مقررات)'!Y6</f>
        <v>0</v>
      </c>
      <c r="I8" s="22"/>
      <c r="J8" s="22"/>
      <c r="K8" s="125">
        <f>'ادخال البيانات (ث مقررات)'!F12</f>
        <v>0</v>
      </c>
      <c r="L8" s="125">
        <f>'ادخال البيانات (ث مقررات)'!F13</f>
        <v>0</v>
      </c>
      <c r="M8" s="130">
        <f>'النسبة المئوية (ث مقررات)'!G441</f>
        <v>0</v>
      </c>
      <c r="O8" s="261" t="s">
        <v>30</v>
      </c>
      <c r="P8" s="371">
        <f>SUM('التقديرات  (ث مقررات)'!C62,'التقديرات  (ث مقررات)'!E62,'التقديرات  (ث مقررات)'!G62,'التقديرات  (ث مقررات)'!I62,'التقديرات  (ث مقررات)'!K62,'التقديرات  (ث مقررات)'!M62)</f>
        <v>0</v>
      </c>
      <c r="Q8" s="371"/>
      <c r="R8" s="371"/>
    </row>
    <row r="9" spans="2:20" x14ac:dyDescent="0.3">
      <c r="B9" s="115"/>
      <c r="C9" s="115"/>
      <c r="D9" s="115"/>
      <c r="F9" s="125">
        <f t="shared" si="0"/>
        <v>0</v>
      </c>
      <c r="G9" s="125">
        <f t="shared" si="1"/>
        <v>0</v>
      </c>
      <c r="H9" s="125">
        <f>'النسبة المئوية (ث مقررات)'!Z6</f>
        <v>0</v>
      </c>
      <c r="I9" s="22"/>
      <c r="J9" s="22"/>
      <c r="K9" s="124">
        <f>'ادخال البيانات (ث مقررات)'!G12</f>
        <v>0</v>
      </c>
      <c r="L9" s="124">
        <f>'ادخال البيانات (ث مقررات)'!G13</f>
        <v>0</v>
      </c>
      <c r="M9" s="129">
        <f>'النسبة المئوية (ث مقررات)'!I441</f>
        <v>0</v>
      </c>
      <c r="O9" s="124" t="s">
        <v>28</v>
      </c>
      <c r="P9" s="448">
        <f>SUM('التقديرات  (ث مقررات)'!C63,'التقديرات  (ث مقررات)'!E63,'التقديرات  (ث مقررات)'!G63,'التقديرات  (ث مقررات)'!I63,'التقديرات  (ث مقررات)'!K63,'التقديرات  (ث مقررات)'!M63)</f>
        <v>0</v>
      </c>
      <c r="Q9" s="448"/>
      <c r="R9" s="448"/>
    </row>
    <row r="10" spans="2:20" x14ac:dyDescent="0.3">
      <c r="B10" s="115" t="s">
        <v>68</v>
      </c>
      <c r="C10" s="115" t="str">
        <f>'ادخال البيانات (ث مقررات)'!G8</f>
        <v>الثانوية ( مقررات )</v>
      </c>
      <c r="D10" s="115"/>
      <c r="F10" s="124">
        <f t="shared" si="0"/>
        <v>0</v>
      </c>
      <c r="G10" s="124">
        <f t="shared" si="1"/>
        <v>0</v>
      </c>
      <c r="H10" s="124">
        <f>'النسبة المئوية (ث مقررات)'!AA6</f>
        <v>0</v>
      </c>
      <c r="I10" s="22"/>
      <c r="J10" s="22"/>
      <c r="K10" s="125">
        <f>'ادخال البيانات (ث مقررات)'!H12</f>
        <v>0</v>
      </c>
      <c r="L10" s="125">
        <f>'ادخال البيانات (ث مقررات)'!H13</f>
        <v>0</v>
      </c>
      <c r="M10" s="130">
        <f>'النسبة المئوية (ث مقررات)'!K441</f>
        <v>0</v>
      </c>
      <c r="O10" s="261" t="s">
        <v>31</v>
      </c>
      <c r="P10" s="371">
        <f>SUM('التقديرات  (ث مقررات)'!C64,'التقديرات  (ث مقررات)'!E64,'التقديرات  (ث مقررات)'!G64,'التقديرات  (ث مقررات)'!I64,'التقديرات  (ث مقررات)'!K64,'التقديرات  (ث مقررات)'!M64)</f>
        <v>0</v>
      </c>
      <c r="Q10" s="371"/>
      <c r="R10" s="371"/>
    </row>
    <row r="11" spans="2:20" x14ac:dyDescent="0.3">
      <c r="B11" s="115"/>
      <c r="C11" s="115"/>
      <c r="D11" s="115"/>
      <c r="F11" s="125">
        <f t="shared" si="0"/>
        <v>0</v>
      </c>
      <c r="G11" s="125">
        <f t="shared" si="1"/>
        <v>0</v>
      </c>
      <c r="H11" s="125">
        <f>'النسبة المئوية (ث مقررات)'!AB6</f>
        <v>0</v>
      </c>
      <c r="I11" s="22"/>
      <c r="J11" s="22"/>
      <c r="K11" s="124">
        <f>'ادخال البيانات (ث مقررات)'!I12</f>
        <v>0</v>
      </c>
      <c r="L11" s="124">
        <f>'ادخال البيانات (ث مقررات)'!I13</f>
        <v>0</v>
      </c>
      <c r="M11" s="129">
        <f>'النسبة المئوية (ث مقررات)'!M441</f>
        <v>0</v>
      </c>
      <c r="O11" s="124" t="s">
        <v>32</v>
      </c>
      <c r="P11" s="448">
        <f>SUM('التقديرات  (ث مقررات)'!C65,'التقديرات  (ث مقررات)'!E65,'التقديرات  (ث مقررات)'!G65,'التقديرات  (ث مقررات)'!I65,'التقديرات  (ث مقررات)'!K65,'التقديرات  (ث مقررات)'!M65)</f>
        <v>0</v>
      </c>
      <c r="Q11" s="448"/>
      <c r="R11" s="448"/>
    </row>
    <row r="12" spans="2:20" x14ac:dyDescent="0.3">
      <c r="B12" s="115" t="s">
        <v>69</v>
      </c>
      <c r="C12" s="529">
        <f>'ادخال البيانات (ث مقررات)'!K3</f>
        <v>0</v>
      </c>
      <c r="D12" s="529"/>
      <c r="F12" s="124">
        <f t="shared" si="0"/>
        <v>0</v>
      </c>
      <c r="G12" s="124">
        <f t="shared" si="1"/>
        <v>0</v>
      </c>
      <c r="H12" s="124">
        <f>'النسبة المئوية (ث مقررات)'!AC6</f>
        <v>0</v>
      </c>
      <c r="I12" s="22"/>
      <c r="J12" s="22"/>
      <c r="K12" s="125">
        <f>'ادخال البيانات (ث مقررات)'!J12</f>
        <v>0</v>
      </c>
      <c r="L12" s="125">
        <f>'ادخال البيانات (ث مقررات)'!J13</f>
        <v>0</v>
      </c>
      <c r="M12" s="130">
        <f>'النسبة المئوية (ث مقررات)'!O441</f>
        <v>0</v>
      </c>
      <c r="O12" s="261" t="s">
        <v>33</v>
      </c>
      <c r="P12" s="371">
        <f>SUM('التقديرات  (ث مقررات)'!C66,'التقديرات  (ث مقررات)'!E66,'التقديرات  (ث مقررات)'!G66,'التقديرات  (ث مقررات)'!I66,'التقديرات  (ث مقررات)'!K66,'التقديرات  (ث مقررات)'!M66)</f>
        <v>0</v>
      </c>
      <c r="Q12" s="371"/>
      <c r="R12" s="371"/>
    </row>
    <row r="13" spans="2:20" x14ac:dyDescent="0.3">
      <c r="B13" s="118"/>
      <c r="C13" s="118"/>
      <c r="D13" s="118"/>
      <c r="F13" s="464" t="s">
        <v>102</v>
      </c>
      <c r="G13" s="464"/>
      <c r="H13" s="314">
        <f>SUM(H7:H12)</f>
        <v>0</v>
      </c>
      <c r="K13" s="464" t="s">
        <v>102</v>
      </c>
      <c r="L13" s="464"/>
      <c r="M13" s="313">
        <f>SUM(M7,M8,M9,M10,M11,M12)</f>
        <v>0</v>
      </c>
      <c r="O13" s="124" t="s">
        <v>34</v>
      </c>
      <c r="P13" s="448">
        <f>SUM('التقديرات  (ث مقررات)'!C67,'التقديرات  (ث مقررات)'!E67,'التقديرات  (ث مقررات)'!G67,'التقديرات  (ث مقررات)'!I67,'التقديرات  (ث مقررات)'!K67,'التقديرات  (ث مقررات)'!M67)</f>
        <v>0</v>
      </c>
      <c r="Q13" s="448"/>
      <c r="R13" s="448"/>
    </row>
    <row r="14" spans="2:20" x14ac:dyDescent="0.3">
      <c r="B14" s="263" t="s">
        <v>107</v>
      </c>
      <c r="C14" s="318">
        <f>'ادخال البيانات (ث مقررات)'!E14</f>
        <v>0</v>
      </c>
      <c r="D14" s="118"/>
      <c r="O14" s="261" t="s">
        <v>35</v>
      </c>
      <c r="P14" s="371">
        <f>SUM('التقديرات  (ث مقررات)'!C68,'التقديرات  (ث مقررات)'!E68,'التقديرات  (ث مقررات)'!G68,'التقديرات  (ث مقررات)'!I68,'التقديرات  (ث مقررات)'!K68,'التقديرات  (ث مقررات)'!M68)</f>
        <v>0</v>
      </c>
      <c r="Q14" s="371"/>
      <c r="R14" s="371"/>
    </row>
    <row r="15" spans="2:20" ht="14.5" thickBot="1" x14ac:dyDescent="0.35">
      <c r="B15" s="118"/>
      <c r="C15" s="118"/>
      <c r="D15" s="118"/>
      <c r="O15" s="124" t="s">
        <v>80</v>
      </c>
      <c r="P15" s="448">
        <f>SUM('التقديرات  (ث مقررات)'!C69,'التقديرات  (ث مقررات)'!E69,'التقديرات  (ث مقررات)'!G69,'التقديرات  (ث مقررات)'!I69,'التقديرات  (ث مقررات)'!K69,'التقديرات  (ث مقررات)'!M69)</f>
        <v>0</v>
      </c>
      <c r="Q15" s="448"/>
      <c r="R15" s="448"/>
    </row>
    <row r="16" spans="2:20" ht="14.25" customHeight="1" x14ac:dyDescent="0.3">
      <c r="B16" s="118"/>
      <c r="C16" s="118"/>
      <c r="D16" s="118"/>
      <c r="F16" s="466" t="s">
        <v>70</v>
      </c>
      <c r="G16" s="467"/>
      <c r="H16" s="468"/>
      <c r="K16" s="466" t="s">
        <v>71</v>
      </c>
      <c r="L16" s="467"/>
      <c r="M16" s="468"/>
      <c r="O16" s="261" t="s">
        <v>79</v>
      </c>
      <c r="P16" s="371">
        <f>SUM('التقديرات  (ث مقررات)'!C70,'التقديرات  (ث مقررات)'!E70,'التقديرات  (ث مقررات)'!G70,'التقديرات  (ث مقررات)'!I70,'التقديرات  (ث مقررات)'!K70,'التقديرات  (ث مقررات)'!M70)</f>
        <v>0</v>
      </c>
      <c r="Q16" s="371"/>
      <c r="R16" s="371"/>
    </row>
    <row r="17" spans="2:17" ht="14.25" customHeight="1" x14ac:dyDescent="0.3">
      <c r="B17" s="475"/>
      <c r="C17" s="475"/>
      <c r="D17" s="118"/>
      <c r="E17" s="116"/>
      <c r="F17" s="469"/>
      <c r="G17" s="470"/>
      <c r="H17" s="471"/>
      <c r="K17" s="469"/>
      <c r="L17" s="470"/>
      <c r="M17" s="471"/>
      <c r="O17" s="223"/>
      <c r="P17" s="517"/>
      <c r="Q17" s="517"/>
    </row>
    <row r="18" spans="2:17" x14ac:dyDescent="0.3">
      <c r="B18" s="118"/>
      <c r="C18" s="118"/>
      <c r="D18" s="118"/>
      <c r="F18" s="126">
        <f>K18</f>
        <v>0</v>
      </c>
      <c r="G18" s="126">
        <f>L7</f>
        <v>0</v>
      </c>
      <c r="H18" s="127" t="e">
        <f>'النسبة المئوية (ث مقررات)'!W17</f>
        <v>#DIV/0!</v>
      </c>
      <c r="K18" s="124">
        <f t="shared" ref="K18:K23" si="2">K7</f>
        <v>0</v>
      </c>
      <c r="L18" s="124">
        <f t="shared" ref="L18:L23" si="3">G18</f>
        <v>0</v>
      </c>
      <c r="M18" s="320">
        <f>'النسبة المئوية (ث مقررات)'!D475</f>
        <v>0</v>
      </c>
    </row>
    <row r="19" spans="2:17" x14ac:dyDescent="0.3">
      <c r="B19" s="118"/>
      <c r="C19" s="118"/>
      <c r="D19" s="118"/>
      <c r="F19" s="125">
        <f t="shared" ref="F19:F23" si="4">K19</f>
        <v>0</v>
      </c>
      <c r="G19" s="125">
        <f t="shared" ref="G19:G23" si="5">L8</f>
        <v>0</v>
      </c>
      <c r="H19" s="128" t="e">
        <f>'النسبة المئوية (ث مقررات)'!Y17</f>
        <v>#DIV/0!</v>
      </c>
      <c r="K19" s="125">
        <f t="shared" si="2"/>
        <v>0</v>
      </c>
      <c r="L19" s="125">
        <f t="shared" si="3"/>
        <v>0</v>
      </c>
      <c r="M19" s="321">
        <f>'النسبة المئوية (ث مقررات)'!F475</f>
        <v>0</v>
      </c>
    </row>
    <row r="20" spans="2:17" x14ac:dyDescent="0.3">
      <c r="B20" s="118"/>
      <c r="C20" s="118"/>
      <c r="D20" s="118"/>
      <c r="F20" s="126">
        <f t="shared" si="4"/>
        <v>0</v>
      </c>
      <c r="G20" s="126">
        <f t="shared" si="5"/>
        <v>0</v>
      </c>
      <c r="H20" s="127" t="e">
        <f>'النسبة المئوية (ث مقررات)'!Z17</f>
        <v>#DIV/0!</v>
      </c>
      <c r="K20" s="124">
        <f t="shared" si="2"/>
        <v>0</v>
      </c>
      <c r="L20" s="124">
        <f t="shared" si="3"/>
        <v>0</v>
      </c>
      <c r="M20" s="320">
        <f>'النسبة المئوية (ث مقررات)'!H475</f>
        <v>0</v>
      </c>
    </row>
    <row r="21" spans="2:17" x14ac:dyDescent="0.3">
      <c r="B21" s="118"/>
      <c r="C21" s="118"/>
      <c r="D21" s="118"/>
      <c r="F21" s="125">
        <f t="shared" si="4"/>
        <v>0</v>
      </c>
      <c r="G21" s="125">
        <f t="shared" si="5"/>
        <v>0</v>
      </c>
      <c r="H21" s="128" t="e">
        <f>'النسبة المئوية (ث مقررات)'!AA17</f>
        <v>#DIV/0!</v>
      </c>
      <c r="K21" s="125">
        <f t="shared" si="2"/>
        <v>0</v>
      </c>
      <c r="L21" s="125">
        <f t="shared" si="3"/>
        <v>0</v>
      </c>
      <c r="M21" s="321">
        <f>'النسبة المئوية (ث مقررات)'!J475</f>
        <v>0</v>
      </c>
    </row>
    <row r="22" spans="2:17" x14ac:dyDescent="0.3">
      <c r="B22" s="118"/>
      <c r="C22" s="118"/>
      <c r="D22" s="118"/>
      <c r="F22" s="126">
        <f t="shared" si="4"/>
        <v>0</v>
      </c>
      <c r="G22" s="126">
        <f t="shared" si="5"/>
        <v>0</v>
      </c>
      <c r="H22" s="127" t="e">
        <f>'النسبة المئوية (ث مقررات)'!AB17</f>
        <v>#DIV/0!</v>
      </c>
      <c r="K22" s="124">
        <f t="shared" si="2"/>
        <v>0</v>
      </c>
      <c r="L22" s="124">
        <f t="shared" si="3"/>
        <v>0</v>
      </c>
      <c r="M22" s="320">
        <f>'النسبة المئوية (ث مقررات)'!L475</f>
        <v>0</v>
      </c>
    </row>
    <row r="23" spans="2:17" x14ac:dyDescent="0.3">
      <c r="B23" s="118"/>
      <c r="C23" s="118"/>
      <c r="D23" s="118"/>
      <c r="E23" s="7"/>
      <c r="F23" s="125">
        <f t="shared" si="4"/>
        <v>0</v>
      </c>
      <c r="G23" s="125">
        <f t="shared" si="5"/>
        <v>0</v>
      </c>
      <c r="H23" s="128" t="e">
        <f>'النسبة المئوية (ث مقررات)'!AC17</f>
        <v>#DIV/0!</v>
      </c>
      <c r="K23" s="125">
        <f t="shared" si="2"/>
        <v>0</v>
      </c>
      <c r="L23" s="125">
        <f t="shared" si="3"/>
        <v>0</v>
      </c>
      <c r="M23" s="321">
        <f>'النسبة المئوية (ث مقررات)'!N475</f>
        <v>0</v>
      </c>
    </row>
    <row r="24" spans="2:17" x14ac:dyDescent="0.3">
      <c r="F24" s="465" t="s">
        <v>105</v>
      </c>
      <c r="G24" s="465"/>
      <c r="H24" s="317" t="e">
        <f>G33/'ادخال البيانات (ث مقررات)'!L12</f>
        <v>#DIV/0!</v>
      </c>
      <c r="K24" s="464" t="s">
        <v>103</v>
      </c>
      <c r="L24" s="464"/>
      <c r="M24" s="322">
        <f>SUM(M18,M19,M20,M21,M22,M23)</f>
        <v>0</v>
      </c>
    </row>
    <row r="33" spans="7:7" hidden="1" x14ac:dyDescent="0.3">
      <c r="G33" s="316">
        <f>_xlfn.AGGREGATE(9,6,H18:H23)</f>
        <v>0</v>
      </c>
    </row>
  </sheetData>
  <sheetProtection password="CC33" sheet="1" objects="1" scenarios="1" selectLockedCells="1" selectUnlockedCells="1"/>
  <mergeCells count="28">
    <mergeCell ref="K24:L24"/>
    <mergeCell ref="F24:G24"/>
    <mergeCell ref="C6:D6"/>
    <mergeCell ref="B2:N2"/>
    <mergeCell ref="B3:D3"/>
    <mergeCell ref="F4:H5"/>
    <mergeCell ref="K4:M5"/>
    <mergeCell ref="B5:D5"/>
    <mergeCell ref="B8:C8"/>
    <mergeCell ref="C12:D12"/>
    <mergeCell ref="F16:H17"/>
    <mergeCell ref="K16:M17"/>
    <mergeCell ref="B17:C17"/>
    <mergeCell ref="F13:G13"/>
    <mergeCell ref="K13:L13"/>
    <mergeCell ref="O4:R5"/>
    <mergeCell ref="P6:R6"/>
    <mergeCell ref="P7:R7"/>
    <mergeCell ref="P8:R8"/>
    <mergeCell ref="P9:R9"/>
    <mergeCell ref="P17:Q17"/>
    <mergeCell ref="P10:R10"/>
    <mergeCell ref="P11:R11"/>
    <mergeCell ref="P12:R12"/>
    <mergeCell ref="P13:R13"/>
    <mergeCell ref="P14:R14"/>
    <mergeCell ref="P15:R15"/>
    <mergeCell ref="P16:R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1">
    <tabColor theme="4"/>
  </sheetPr>
  <dimension ref="B1:AD432"/>
  <sheetViews>
    <sheetView rightToLeft="1" tabSelected="1" workbookViewId="0">
      <selection activeCell="E13" sqref="E13"/>
    </sheetView>
  </sheetViews>
  <sheetFormatPr defaultRowHeight="14" x14ac:dyDescent="0.3"/>
  <cols>
    <col min="1" max="1" width="2.08203125" customWidth="1"/>
    <col min="2" max="2" width="2.08203125" style="2" customWidth="1"/>
    <col min="3" max="3" width="9" style="88"/>
    <col min="5" max="10" width="15.58203125" customWidth="1"/>
    <col min="13" max="13" width="10.5" customWidth="1"/>
    <col min="14" max="14" width="14.5" style="2" customWidth="1"/>
    <col min="15" max="15" width="9" style="2" hidden="1" customWidth="1"/>
    <col min="16" max="16" width="9" hidden="1" customWidth="1"/>
    <col min="17" max="17" width="12.5" hidden="1" customWidth="1"/>
    <col min="18" max="21" width="9" hidden="1" customWidth="1"/>
    <col min="22" max="22" width="9" customWidth="1"/>
    <col min="23" max="30" width="9" hidden="1" customWidth="1"/>
    <col min="31" max="35" width="9" customWidth="1"/>
  </cols>
  <sheetData>
    <row r="1" spans="3:30" ht="18" customHeight="1" thickBot="1" x14ac:dyDescent="0.35">
      <c r="C1" s="86"/>
    </row>
    <row r="2" spans="3:30" ht="14.25" customHeight="1" x14ac:dyDescent="0.3">
      <c r="C2" s="355" t="s">
        <v>77</v>
      </c>
      <c r="D2" s="356"/>
      <c r="E2" s="356"/>
      <c r="F2" s="356"/>
      <c r="G2" s="356"/>
      <c r="H2" s="356"/>
      <c r="I2" s="357"/>
      <c r="J2" s="141"/>
      <c r="K2" s="142"/>
      <c r="L2" s="142"/>
      <c r="M2" s="142"/>
      <c r="N2" s="143"/>
    </row>
    <row r="3" spans="3:30" ht="14.25" customHeight="1" x14ac:dyDescent="0.3">
      <c r="C3" s="358"/>
      <c r="D3" s="359"/>
      <c r="E3" s="359"/>
      <c r="F3" s="359"/>
      <c r="G3" s="359"/>
      <c r="H3" s="359"/>
      <c r="I3" s="360"/>
      <c r="J3" s="144" t="s">
        <v>45</v>
      </c>
      <c r="K3" s="354"/>
      <c r="L3" s="354"/>
      <c r="M3" s="135"/>
      <c r="N3" s="145"/>
    </row>
    <row r="4" spans="3:30" ht="14.25" customHeight="1" thickBot="1" x14ac:dyDescent="0.35">
      <c r="C4" s="361"/>
      <c r="D4" s="362"/>
      <c r="E4" s="362"/>
      <c r="F4" s="362"/>
      <c r="G4" s="362"/>
      <c r="H4" s="362"/>
      <c r="I4" s="363"/>
      <c r="J4" s="146"/>
      <c r="K4" s="147"/>
      <c r="L4" s="147"/>
      <c r="M4" s="147"/>
      <c r="N4" s="148"/>
      <c r="Q4" t="s">
        <v>3</v>
      </c>
    </row>
    <row r="5" spans="3:30" ht="14.5" thickBot="1" x14ac:dyDescent="0.35">
      <c r="C5" s="39"/>
      <c r="D5" s="42"/>
      <c r="E5" s="42"/>
      <c r="F5" s="39"/>
      <c r="G5" s="39"/>
      <c r="H5" s="39"/>
      <c r="I5" s="39"/>
      <c r="J5" s="39"/>
      <c r="K5" s="39"/>
      <c r="L5" s="39"/>
      <c r="M5" s="39"/>
      <c r="N5" s="138"/>
      <c r="Q5" t="s">
        <v>4</v>
      </c>
    </row>
    <row r="6" spans="3:30" ht="14.5" thickBot="1" x14ac:dyDescent="0.35">
      <c r="C6" s="87"/>
      <c r="D6" s="372" t="s">
        <v>1</v>
      </c>
      <c r="E6" s="365"/>
      <c r="F6" s="39"/>
      <c r="G6" s="364" t="s">
        <v>2</v>
      </c>
      <c r="H6" s="365"/>
      <c r="I6" s="39"/>
      <c r="J6" s="368" t="s">
        <v>6</v>
      </c>
      <c r="K6" s="369"/>
      <c r="L6" s="40"/>
      <c r="M6" s="136" t="s">
        <v>14</v>
      </c>
      <c r="N6" s="139"/>
      <c r="S6" s="3" t="s">
        <v>94</v>
      </c>
      <c r="T6" s="3"/>
      <c r="U6" s="3" t="s">
        <v>16</v>
      </c>
    </row>
    <row r="7" spans="3:30" x14ac:dyDescent="0.3">
      <c r="C7" s="39"/>
      <c r="D7" s="39"/>
      <c r="E7" s="39"/>
      <c r="F7" s="39"/>
      <c r="G7" s="39"/>
      <c r="H7" s="39"/>
      <c r="I7" s="39"/>
      <c r="J7" s="41"/>
      <c r="K7" s="41"/>
      <c r="L7" s="41"/>
      <c r="M7" s="41"/>
      <c r="N7" s="138"/>
      <c r="Q7" t="s">
        <v>10</v>
      </c>
      <c r="S7" s="3" t="s">
        <v>95</v>
      </c>
      <c r="T7" s="3"/>
      <c r="U7" s="3" t="s">
        <v>18</v>
      </c>
    </row>
    <row r="8" spans="3:30" x14ac:dyDescent="0.3">
      <c r="C8" s="140"/>
      <c r="D8" s="373"/>
      <c r="E8" s="374"/>
      <c r="F8" s="39"/>
      <c r="G8" s="366" t="s">
        <v>3</v>
      </c>
      <c r="H8" s="367"/>
      <c r="I8" s="39"/>
      <c r="J8" s="366" t="s">
        <v>8</v>
      </c>
      <c r="K8" s="370"/>
      <c r="L8" s="40"/>
      <c r="M8" s="137">
        <v>15</v>
      </c>
      <c r="N8" s="139"/>
      <c r="O8" s="90"/>
      <c r="Q8" t="s">
        <v>7</v>
      </c>
      <c r="S8" s="3" t="s">
        <v>96</v>
      </c>
      <c r="T8" s="3"/>
      <c r="U8" s="3" t="s">
        <v>20</v>
      </c>
    </row>
    <row r="9" spans="3:30" x14ac:dyDescent="0.3">
      <c r="C9" s="39"/>
      <c r="D9" s="43"/>
      <c r="E9" s="43"/>
      <c r="F9" s="43"/>
      <c r="G9" s="43"/>
      <c r="H9" s="43"/>
      <c r="I9" s="43"/>
      <c r="J9" s="43"/>
      <c r="K9" s="43"/>
      <c r="L9" s="43"/>
      <c r="M9" s="43"/>
      <c r="N9" s="138"/>
      <c r="Q9" t="s">
        <v>8</v>
      </c>
      <c r="S9" s="3" t="s">
        <v>97</v>
      </c>
      <c r="T9" s="3"/>
      <c r="U9" s="3" t="s">
        <v>22</v>
      </c>
    </row>
    <row r="10" spans="3:30" x14ac:dyDescent="0.3">
      <c r="C10" s="91"/>
      <c r="D10" s="375" t="s">
        <v>99</v>
      </c>
      <c r="E10" s="376"/>
      <c r="F10" s="376"/>
      <c r="G10" s="376"/>
      <c r="H10" s="376"/>
      <c r="I10" s="376"/>
      <c r="J10" s="376"/>
      <c r="K10" s="1"/>
      <c r="L10" s="1"/>
      <c r="M10" s="1"/>
      <c r="N10" s="39"/>
      <c r="Q10" t="s">
        <v>9</v>
      </c>
      <c r="S10" s="3" t="s">
        <v>23</v>
      </c>
      <c r="T10" s="3"/>
      <c r="U10" s="3">
        <v>1</v>
      </c>
    </row>
    <row r="11" spans="3:30" ht="20.25" customHeight="1" thickBot="1" x14ac:dyDescent="0.35">
      <c r="C11" s="91"/>
      <c r="D11" s="377"/>
      <c r="E11" s="378"/>
      <c r="F11" s="378"/>
      <c r="G11" s="378"/>
      <c r="H11" s="378"/>
      <c r="I11" s="378"/>
      <c r="J11" s="378"/>
      <c r="K11" s="5"/>
      <c r="L11" s="279" t="s">
        <v>104</v>
      </c>
      <c r="M11" s="5"/>
      <c r="N11" s="39"/>
      <c r="S11" s="3" t="s">
        <v>24</v>
      </c>
      <c r="T11" s="3"/>
      <c r="U11" s="3">
        <v>2</v>
      </c>
    </row>
    <row r="12" spans="3:30" ht="16.5" thickTop="1" thickBot="1" x14ac:dyDescent="0.4">
      <c r="C12" s="340"/>
      <c r="D12" s="345" t="s">
        <v>26</v>
      </c>
      <c r="E12" s="337"/>
      <c r="F12" s="334"/>
      <c r="G12" s="334"/>
      <c r="H12" s="334"/>
      <c r="I12" s="334"/>
      <c r="J12" s="337"/>
      <c r="K12" s="5"/>
      <c r="L12" s="237">
        <f>COUNTIF(E12:J12,"*")</f>
        <v>0</v>
      </c>
      <c r="M12" s="5"/>
      <c r="N12" s="39"/>
      <c r="S12" s="3" t="s">
        <v>25</v>
      </c>
      <c r="T12" s="3"/>
      <c r="U12" s="3">
        <v>3</v>
      </c>
    </row>
    <row r="13" spans="3:30" ht="16.5" thickTop="1" thickBot="1" x14ac:dyDescent="0.4">
      <c r="C13" s="340"/>
      <c r="D13" s="346" t="s">
        <v>27</v>
      </c>
      <c r="E13" s="343"/>
      <c r="F13" s="341"/>
      <c r="G13" s="341"/>
      <c r="H13" s="341"/>
      <c r="I13" s="341"/>
      <c r="J13" s="343"/>
      <c r="K13" s="19"/>
      <c r="L13" s="19"/>
      <c r="M13" s="19"/>
      <c r="N13" s="39"/>
      <c r="S13" s="3" t="s">
        <v>48</v>
      </c>
      <c r="T13" s="3"/>
      <c r="U13" s="3">
        <v>4</v>
      </c>
    </row>
    <row r="14" spans="3:30" ht="16.5" thickTop="1" thickBot="1" x14ac:dyDescent="0.4">
      <c r="C14" s="340"/>
      <c r="D14" s="347" t="s">
        <v>91</v>
      </c>
      <c r="E14" s="344"/>
      <c r="F14" s="342"/>
      <c r="G14" s="342"/>
      <c r="H14" s="342"/>
      <c r="I14" s="342"/>
      <c r="J14" s="344"/>
      <c r="K14" s="19"/>
      <c r="L14" s="19"/>
      <c r="M14" s="19"/>
      <c r="N14" s="39"/>
      <c r="S14" s="3"/>
      <c r="T14" s="3"/>
      <c r="U14" s="3"/>
    </row>
    <row r="15" spans="3:30" ht="15" customHeight="1" thickTop="1" x14ac:dyDescent="0.3">
      <c r="C15" s="91"/>
      <c r="D15" s="351" t="s">
        <v>52</v>
      </c>
      <c r="E15" s="324"/>
      <c r="F15" s="324"/>
      <c r="G15" s="324"/>
      <c r="H15" s="324"/>
      <c r="I15" s="324"/>
      <c r="J15" s="324"/>
      <c r="K15" s="5"/>
      <c r="L15" s="5" t="s">
        <v>39</v>
      </c>
      <c r="M15" s="5"/>
      <c r="N15" s="39"/>
      <c r="S15" s="3" t="s">
        <v>49</v>
      </c>
      <c r="T15" s="3"/>
      <c r="U15" s="3">
        <v>5</v>
      </c>
      <c r="Y15">
        <f>COUNTIF(E15:E415,0)</f>
        <v>0</v>
      </c>
      <c r="Z15">
        <f t="shared" ref="Z15:AD15" si="0">COUNTIF(F15:F415,0)</f>
        <v>0</v>
      </c>
      <c r="AA15">
        <f t="shared" si="0"/>
        <v>0</v>
      </c>
      <c r="AB15">
        <f t="shared" si="0"/>
        <v>0</v>
      </c>
      <c r="AC15">
        <f t="shared" si="0"/>
        <v>0</v>
      </c>
      <c r="AD15">
        <f t="shared" si="0"/>
        <v>0</v>
      </c>
    </row>
    <row r="16" spans="3:30" x14ac:dyDescent="0.3">
      <c r="C16" s="92"/>
      <c r="D16" s="351"/>
      <c r="E16" s="261"/>
      <c r="F16" s="261"/>
      <c r="G16" s="261"/>
      <c r="H16" s="261"/>
      <c r="I16" s="261"/>
      <c r="J16" s="261"/>
      <c r="K16" s="5"/>
      <c r="L16" s="5"/>
      <c r="M16" s="5"/>
      <c r="N16" s="39"/>
      <c r="S16" s="3" t="s">
        <v>50</v>
      </c>
    </row>
    <row r="17" spans="3:17" x14ac:dyDescent="0.3">
      <c r="C17" s="92"/>
      <c r="D17" s="351"/>
      <c r="E17" s="261"/>
      <c r="F17" s="261"/>
      <c r="G17" s="261"/>
      <c r="H17" s="261"/>
      <c r="I17" s="261"/>
      <c r="J17" s="261"/>
      <c r="K17" s="352" t="s">
        <v>51</v>
      </c>
      <c r="L17" s="353"/>
      <c r="M17" s="353"/>
      <c r="N17" s="39"/>
      <c r="Q17">
        <v>18</v>
      </c>
    </row>
    <row r="18" spans="3:17" x14ac:dyDescent="0.3">
      <c r="C18" s="91"/>
      <c r="D18" s="351"/>
      <c r="E18" s="261"/>
      <c r="F18" s="261"/>
      <c r="G18" s="261"/>
      <c r="H18" s="261"/>
      <c r="I18" s="261"/>
      <c r="J18" s="261"/>
      <c r="K18" s="19"/>
      <c r="L18" s="19" t="s">
        <v>40</v>
      </c>
      <c r="M18" s="19"/>
      <c r="N18" s="39"/>
      <c r="Q18">
        <v>10</v>
      </c>
    </row>
    <row r="19" spans="3:17" x14ac:dyDescent="0.3">
      <c r="C19" s="91"/>
      <c r="D19" s="351"/>
      <c r="E19" s="261"/>
      <c r="F19" s="261"/>
      <c r="G19" s="261"/>
      <c r="H19" s="261"/>
      <c r="I19" s="261"/>
      <c r="J19" s="261"/>
      <c r="K19" s="19"/>
      <c r="L19" s="19" t="s">
        <v>41</v>
      </c>
      <c r="M19" s="19"/>
      <c r="N19" s="39"/>
      <c r="Q19">
        <v>15</v>
      </c>
    </row>
    <row r="20" spans="3:17" x14ac:dyDescent="0.3">
      <c r="C20" s="91"/>
      <c r="D20" s="351"/>
      <c r="E20" s="261"/>
      <c r="F20" s="261"/>
      <c r="G20" s="261"/>
      <c r="H20" s="261"/>
      <c r="I20" s="261"/>
      <c r="J20" s="261"/>
      <c r="K20" s="5"/>
      <c r="L20" s="5"/>
      <c r="M20" s="5"/>
      <c r="N20" s="39"/>
      <c r="Q20">
        <v>20</v>
      </c>
    </row>
    <row r="21" spans="3:17" x14ac:dyDescent="0.3">
      <c r="C21" s="91"/>
      <c r="D21" s="351"/>
      <c r="E21" s="261"/>
      <c r="F21" s="261"/>
      <c r="G21" s="261"/>
      <c r="H21" s="261"/>
      <c r="I21" s="261"/>
      <c r="J21" s="261"/>
      <c r="K21" s="5"/>
      <c r="L21" s="371" t="s">
        <v>75</v>
      </c>
      <c r="M21" s="371"/>
      <c r="N21" s="39"/>
      <c r="Q21">
        <v>40</v>
      </c>
    </row>
    <row r="22" spans="3:17" x14ac:dyDescent="0.3">
      <c r="C22" s="91"/>
      <c r="D22" s="351"/>
      <c r="E22" s="261"/>
      <c r="F22" s="261"/>
      <c r="G22" s="261"/>
      <c r="H22" s="261"/>
      <c r="I22" s="261"/>
      <c r="J22" s="261"/>
      <c r="K22" s="5"/>
      <c r="L22" s="117" t="s">
        <v>36</v>
      </c>
      <c r="M22" s="117" t="s">
        <v>72</v>
      </c>
      <c r="N22" s="39"/>
      <c r="Q22">
        <v>50</v>
      </c>
    </row>
    <row r="23" spans="3:17" x14ac:dyDescent="0.3">
      <c r="C23" s="91"/>
      <c r="D23" s="351"/>
      <c r="E23" s="261"/>
      <c r="F23" s="289"/>
      <c r="G23" s="261"/>
      <c r="H23" s="261"/>
      <c r="I23" s="261"/>
      <c r="J23" s="261"/>
      <c r="K23" s="5"/>
      <c r="L23" s="94" t="s">
        <v>29</v>
      </c>
      <c r="M23" s="96" t="s">
        <v>53</v>
      </c>
      <c r="N23" s="39"/>
      <c r="Q23">
        <v>60</v>
      </c>
    </row>
    <row r="24" spans="3:17" x14ac:dyDescent="0.3">
      <c r="C24" s="91"/>
      <c r="D24" s="351"/>
      <c r="E24" s="261"/>
      <c r="F24" s="261"/>
      <c r="G24" s="261"/>
      <c r="H24" s="261"/>
      <c r="I24" s="261"/>
      <c r="J24" s="261"/>
      <c r="K24" s="5"/>
      <c r="L24" s="94" t="s">
        <v>30</v>
      </c>
      <c r="M24" s="96" t="s">
        <v>54</v>
      </c>
      <c r="N24" s="39"/>
      <c r="Q24">
        <v>100</v>
      </c>
    </row>
    <row r="25" spans="3:17" x14ac:dyDescent="0.3">
      <c r="C25" s="91"/>
      <c r="D25" s="351"/>
      <c r="E25" s="261"/>
      <c r="F25" s="261"/>
      <c r="G25" s="261"/>
      <c r="H25" s="261"/>
      <c r="I25" s="261"/>
      <c r="J25" s="261"/>
      <c r="K25" s="5"/>
      <c r="L25" s="94" t="s">
        <v>28</v>
      </c>
      <c r="M25" s="96" t="s">
        <v>55</v>
      </c>
      <c r="N25" s="39"/>
    </row>
    <row r="26" spans="3:17" x14ac:dyDescent="0.3">
      <c r="C26" s="91"/>
      <c r="D26" s="351"/>
      <c r="E26" s="261"/>
      <c r="F26" s="261"/>
      <c r="G26" s="261"/>
      <c r="H26" s="261"/>
      <c r="I26" s="261"/>
      <c r="J26" s="261"/>
      <c r="K26" s="5"/>
      <c r="L26" s="94" t="s">
        <v>31</v>
      </c>
      <c r="M26" s="96" t="s">
        <v>56</v>
      </c>
      <c r="N26" s="39"/>
    </row>
    <row r="27" spans="3:17" x14ac:dyDescent="0.3">
      <c r="C27" s="91"/>
      <c r="D27" s="351"/>
      <c r="E27" s="261"/>
      <c r="F27" s="261"/>
      <c r="G27" s="261"/>
      <c r="H27" s="261"/>
      <c r="I27" s="261"/>
      <c r="J27" s="261"/>
      <c r="K27" s="5"/>
      <c r="L27" s="94" t="s">
        <v>32</v>
      </c>
      <c r="M27" s="96" t="s">
        <v>57</v>
      </c>
      <c r="N27" s="39"/>
    </row>
    <row r="28" spans="3:17" x14ac:dyDescent="0.3">
      <c r="C28" s="91"/>
      <c r="D28" s="351"/>
      <c r="E28" s="261"/>
      <c r="F28" s="261"/>
      <c r="G28" s="261"/>
      <c r="H28" s="261"/>
      <c r="I28" s="261"/>
      <c r="J28" s="261"/>
      <c r="K28" s="5"/>
      <c r="L28" s="94" t="s">
        <v>33</v>
      </c>
      <c r="M28" s="96" t="s">
        <v>60</v>
      </c>
      <c r="N28" s="39"/>
    </row>
    <row r="29" spans="3:17" x14ac:dyDescent="0.3">
      <c r="C29" s="91"/>
      <c r="D29" s="351"/>
      <c r="E29" s="261"/>
      <c r="F29" s="261"/>
      <c r="G29" s="261"/>
      <c r="H29" s="261"/>
      <c r="I29" s="261"/>
      <c r="J29" s="261"/>
      <c r="K29" s="5"/>
      <c r="L29" s="94" t="s">
        <v>34</v>
      </c>
      <c r="M29" s="96" t="s">
        <v>73</v>
      </c>
      <c r="N29" s="39"/>
    </row>
    <row r="30" spans="3:17" x14ac:dyDescent="0.3">
      <c r="C30" s="91"/>
      <c r="D30" s="351"/>
      <c r="E30" s="261"/>
      <c r="F30" s="261"/>
      <c r="G30" s="261"/>
      <c r="H30" s="261"/>
      <c r="I30" s="261"/>
      <c r="J30" s="261"/>
      <c r="K30" s="5"/>
      <c r="L30" s="94" t="s">
        <v>74</v>
      </c>
      <c r="M30" s="96" t="s">
        <v>58</v>
      </c>
      <c r="N30" s="39"/>
    </row>
    <row r="31" spans="3:17" x14ac:dyDescent="0.3">
      <c r="C31" s="91"/>
      <c r="D31" s="351"/>
      <c r="E31" s="261"/>
      <c r="F31" s="261"/>
      <c r="G31" s="261"/>
      <c r="H31" s="261"/>
      <c r="I31" s="261"/>
      <c r="J31" s="261"/>
      <c r="K31" s="5"/>
      <c r="L31" s="149" t="s">
        <v>61</v>
      </c>
      <c r="M31" s="96" t="s">
        <v>59</v>
      </c>
      <c r="N31" s="39"/>
    </row>
    <row r="32" spans="3:17" x14ac:dyDescent="0.3">
      <c r="C32" s="91"/>
      <c r="D32" s="351"/>
      <c r="E32" s="261"/>
      <c r="F32" s="261"/>
      <c r="G32" s="261"/>
      <c r="H32" s="261"/>
      <c r="I32" s="261"/>
      <c r="J32" s="261"/>
      <c r="K32" s="5"/>
      <c r="L32" s="1"/>
      <c r="M32" s="1"/>
      <c r="N32" s="39"/>
    </row>
    <row r="33" spans="3:14" x14ac:dyDescent="0.3">
      <c r="C33" s="91"/>
      <c r="D33" s="351"/>
      <c r="E33" s="261"/>
      <c r="F33" s="261"/>
      <c r="G33" s="261"/>
      <c r="H33" s="261"/>
      <c r="I33" s="261"/>
      <c r="J33" s="261"/>
      <c r="K33" s="5"/>
      <c r="L33" s="379" t="s">
        <v>76</v>
      </c>
      <c r="M33" s="379"/>
      <c r="N33" s="39"/>
    </row>
    <row r="34" spans="3:14" x14ac:dyDescent="0.3">
      <c r="C34" s="91"/>
      <c r="D34" s="351"/>
      <c r="E34" s="261"/>
      <c r="F34" s="261"/>
      <c r="G34" s="261"/>
      <c r="H34" s="261"/>
      <c r="I34" s="261"/>
      <c r="J34" s="261"/>
      <c r="K34" s="5"/>
      <c r="L34" s="5"/>
      <c r="M34" s="5"/>
      <c r="N34" s="39"/>
    </row>
    <row r="35" spans="3:14" x14ac:dyDescent="0.3">
      <c r="C35" s="91"/>
      <c r="D35" s="351"/>
      <c r="E35" s="261"/>
      <c r="F35" s="261"/>
      <c r="G35" s="261"/>
      <c r="H35" s="261"/>
      <c r="I35" s="261"/>
      <c r="J35" s="261"/>
      <c r="K35" s="5"/>
      <c r="L35" s="5"/>
      <c r="M35" s="5"/>
      <c r="N35" s="39"/>
    </row>
    <row r="36" spans="3:14" x14ac:dyDescent="0.3">
      <c r="C36" s="91"/>
      <c r="D36" s="351"/>
      <c r="E36" s="261"/>
      <c r="F36" s="261"/>
      <c r="G36" s="261"/>
      <c r="H36" s="261"/>
      <c r="I36" s="261"/>
      <c r="J36" s="261"/>
      <c r="K36" s="5"/>
      <c r="L36" s="5"/>
      <c r="M36" s="5"/>
      <c r="N36" s="39"/>
    </row>
    <row r="37" spans="3:14" x14ac:dyDescent="0.3">
      <c r="C37" s="91"/>
      <c r="D37" s="351"/>
      <c r="E37" s="261"/>
      <c r="F37" s="261"/>
      <c r="G37" s="261"/>
      <c r="H37" s="261"/>
      <c r="I37" s="261"/>
      <c r="J37" s="261"/>
      <c r="K37" s="5"/>
      <c r="L37" s="5"/>
      <c r="M37" s="5"/>
      <c r="N37" s="39"/>
    </row>
    <row r="38" spans="3:14" x14ac:dyDescent="0.3">
      <c r="C38" s="91"/>
      <c r="D38" s="351"/>
      <c r="E38" s="261"/>
      <c r="F38" s="261"/>
      <c r="G38" s="261"/>
      <c r="H38" s="261"/>
      <c r="I38" s="261"/>
      <c r="J38" s="261"/>
      <c r="K38" s="5"/>
      <c r="L38" s="5"/>
      <c r="M38" s="5"/>
      <c r="N38" s="39"/>
    </row>
    <row r="39" spans="3:14" x14ac:dyDescent="0.3">
      <c r="C39" s="91"/>
      <c r="D39" s="351"/>
      <c r="E39" s="261"/>
      <c r="F39" s="261"/>
      <c r="G39" s="261"/>
      <c r="H39" s="261"/>
      <c r="I39" s="261"/>
      <c r="J39" s="261"/>
      <c r="K39" s="5"/>
      <c r="L39" s="5"/>
      <c r="M39" s="5"/>
      <c r="N39" s="39"/>
    </row>
    <row r="40" spans="3:14" x14ac:dyDescent="0.3">
      <c r="C40" s="91"/>
      <c r="D40" s="351"/>
      <c r="E40" s="261"/>
      <c r="F40" s="261"/>
      <c r="G40" s="261"/>
      <c r="H40" s="261"/>
      <c r="I40" s="261"/>
      <c r="J40" s="261"/>
      <c r="K40" s="5"/>
      <c r="L40" s="5"/>
      <c r="M40" s="5"/>
      <c r="N40" s="39"/>
    </row>
    <row r="41" spans="3:14" x14ac:dyDescent="0.3">
      <c r="C41" s="91"/>
      <c r="D41" s="351"/>
      <c r="E41" s="261"/>
      <c r="F41" s="261"/>
      <c r="G41" s="261"/>
      <c r="H41" s="261"/>
      <c r="I41" s="261"/>
      <c r="J41" s="261"/>
      <c r="K41" s="5"/>
      <c r="L41" s="5"/>
      <c r="M41" s="5"/>
      <c r="N41" s="39"/>
    </row>
    <row r="42" spans="3:14" x14ac:dyDescent="0.3">
      <c r="C42" s="91"/>
      <c r="D42" s="351"/>
      <c r="E42" s="261"/>
      <c r="F42" s="261"/>
      <c r="G42" s="261"/>
      <c r="H42" s="261"/>
      <c r="I42" s="261"/>
      <c r="J42" s="261"/>
      <c r="K42" s="5"/>
      <c r="L42" s="5"/>
      <c r="M42" s="5"/>
      <c r="N42" s="39"/>
    </row>
    <row r="43" spans="3:14" x14ac:dyDescent="0.3">
      <c r="C43" s="91"/>
      <c r="D43" s="351"/>
      <c r="E43" s="261"/>
      <c r="F43" s="261"/>
      <c r="G43" s="261"/>
      <c r="H43" s="261"/>
      <c r="I43" s="261"/>
      <c r="J43" s="261"/>
      <c r="K43" s="5"/>
      <c r="L43" s="5"/>
      <c r="M43" s="5"/>
      <c r="N43" s="39"/>
    </row>
    <row r="44" spans="3:14" x14ac:dyDescent="0.3">
      <c r="C44" s="91"/>
      <c r="D44" s="351"/>
      <c r="E44" s="261"/>
      <c r="F44" s="261"/>
      <c r="G44" s="261"/>
      <c r="H44" s="261"/>
      <c r="I44" s="261"/>
      <c r="J44" s="261"/>
      <c r="K44" s="5"/>
      <c r="L44" s="5"/>
      <c r="M44" s="5"/>
      <c r="N44" s="39"/>
    </row>
    <row r="45" spans="3:14" x14ac:dyDescent="0.3">
      <c r="C45" s="91"/>
      <c r="D45" s="351"/>
      <c r="E45" s="261"/>
      <c r="F45" s="261"/>
      <c r="G45" s="261"/>
      <c r="H45" s="261"/>
      <c r="I45" s="261"/>
      <c r="J45" s="261"/>
      <c r="K45" s="5"/>
      <c r="L45" s="5"/>
      <c r="M45" s="5"/>
      <c r="N45" s="39"/>
    </row>
    <row r="46" spans="3:14" x14ac:dyDescent="0.3">
      <c r="C46" s="91"/>
      <c r="D46" s="351"/>
      <c r="E46" s="261"/>
      <c r="F46" s="261"/>
      <c r="G46" s="261"/>
      <c r="H46" s="261"/>
      <c r="I46" s="261"/>
      <c r="J46" s="261"/>
      <c r="K46" s="5"/>
      <c r="L46" s="5"/>
      <c r="M46" s="5"/>
      <c r="N46" s="39"/>
    </row>
    <row r="47" spans="3:14" x14ac:dyDescent="0.3">
      <c r="C47" s="91"/>
      <c r="D47" s="351"/>
      <c r="E47" s="261"/>
      <c r="F47" s="261"/>
      <c r="G47" s="261"/>
      <c r="H47" s="261"/>
      <c r="I47" s="261"/>
      <c r="J47" s="261"/>
      <c r="K47" s="5"/>
      <c r="L47" s="5"/>
      <c r="M47" s="5"/>
      <c r="N47" s="39"/>
    </row>
    <row r="48" spans="3:14" x14ac:dyDescent="0.3">
      <c r="C48" s="91"/>
      <c r="D48" s="351"/>
      <c r="E48" s="261"/>
      <c r="F48" s="261"/>
      <c r="G48" s="261"/>
      <c r="H48" s="261"/>
      <c r="I48" s="261"/>
      <c r="J48" s="261"/>
      <c r="K48" s="5"/>
      <c r="L48" s="5"/>
      <c r="M48" s="5"/>
      <c r="N48" s="39"/>
    </row>
    <row r="49" spans="3:14" x14ac:dyDescent="0.3">
      <c r="C49" s="91"/>
      <c r="D49" s="351"/>
      <c r="E49" s="261"/>
      <c r="F49" s="261"/>
      <c r="G49" s="261"/>
      <c r="H49" s="261"/>
      <c r="I49" s="261"/>
      <c r="J49" s="261"/>
      <c r="K49" s="5"/>
      <c r="L49" s="5"/>
      <c r="M49" s="5"/>
      <c r="N49" s="39"/>
    </row>
    <row r="50" spans="3:14" x14ac:dyDescent="0.3">
      <c r="C50" s="91"/>
      <c r="D50" s="351"/>
      <c r="E50" s="261"/>
      <c r="F50" s="261"/>
      <c r="G50" s="261"/>
      <c r="H50" s="261"/>
      <c r="I50" s="261"/>
      <c r="J50" s="261"/>
      <c r="K50" s="5"/>
      <c r="L50" s="5"/>
      <c r="M50" s="5"/>
      <c r="N50" s="39"/>
    </row>
    <row r="51" spans="3:14" x14ac:dyDescent="0.3">
      <c r="C51" s="91"/>
      <c r="D51" s="351"/>
      <c r="E51" s="261"/>
      <c r="F51" s="261"/>
      <c r="G51" s="261"/>
      <c r="H51" s="261"/>
      <c r="I51" s="261"/>
      <c r="J51" s="261"/>
      <c r="K51" s="5"/>
      <c r="L51" s="5"/>
      <c r="M51" s="5"/>
      <c r="N51" s="39"/>
    </row>
    <row r="52" spans="3:14" x14ac:dyDescent="0.3">
      <c r="C52" s="91"/>
      <c r="D52" s="351"/>
      <c r="E52" s="261"/>
      <c r="F52" s="261"/>
      <c r="G52" s="261"/>
      <c r="H52" s="261"/>
      <c r="I52" s="261"/>
      <c r="J52" s="261"/>
      <c r="K52" s="5"/>
      <c r="L52" s="5"/>
      <c r="M52" s="5"/>
      <c r="N52" s="39"/>
    </row>
    <row r="53" spans="3:14" x14ac:dyDescent="0.3">
      <c r="C53" s="91"/>
      <c r="D53" s="351"/>
      <c r="E53" s="261"/>
      <c r="F53" s="261"/>
      <c r="G53" s="261"/>
      <c r="H53" s="261"/>
      <c r="I53" s="261"/>
      <c r="J53" s="261"/>
      <c r="K53" s="5"/>
      <c r="L53" s="5"/>
      <c r="M53" s="5"/>
      <c r="N53" s="39"/>
    </row>
    <row r="54" spans="3:14" x14ac:dyDescent="0.3">
      <c r="C54" s="91"/>
      <c r="D54" s="351"/>
      <c r="E54" s="261"/>
      <c r="F54" s="261"/>
      <c r="G54" s="261"/>
      <c r="H54" s="261"/>
      <c r="I54" s="261"/>
      <c r="J54" s="261"/>
      <c r="K54" s="5"/>
      <c r="L54" s="5"/>
      <c r="M54" s="5"/>
      <c r="N54" s="39"/>
    </row>
    <row r="55" spans="3:14" x14ac:dyDescent="0.3">
      <c r="C55" s="91"/>
      <c r="D55" s="351"/>
      <c r="E55" s="261"/>
      <c r="F55" s="261"/>
      <c r="G55" s="261"/>
      <c r="H55" s="261"/>
      <c r="I55" s="261"/>
      <c r="J55" s="261"/>
      <c r="K55" s="89"/>
      <c r="L55" s="89"/>
      <c r="M55" s="89"/>
      <c r="N55" s="39"/>
    </row>
    <row r="56" spans="3:14" ht="15" customHeight="1" x14ac:dyDescent="0.3">
      <c r="C56" s="91"/>
      <c r="D56" s="351"/>
      <c r="E56" s="261"/>
      <c r="F56" s="261"/>
      <c r="G56" s="261"/>
      <c r="H56" s="261"/>
      <c r="I56" s="261"/>
      <c r="J56" s="261"/>
      <c r="K56" s="89"/>
      <c r="L56" s="89"/>
      <c r="M56" s="89"/>
      <c r="N56" s="39"/>
    </row>
    <row r="57" spans="3:14" x14ac:dyDescent="0.3">
      <c r="C57" s="91"/>
      <c r="D57" s="351"/>
      <c r="E57" s="261"/>
      <c r="F57" s="261"/>
      <c r="G57" s="261"/>
      <c r="H57" s="261"/>
      <c r="I57" s="261"/>
      <c r="J57" s="261"/>
      <c r="K57" s="89"/>
      <c r="L57" s="89"/>
      <c r="M57" s="89"/>
      <c r="N57" s="39"/>
    </row>
    <row r="58" spans="3:14" x14ac:dyDescent="0.3">
      <c r="C58" s="91"/>
      <c r="D58" s="351"/>
      <c r="E58" s="261"/>
      <c r="F58" s="261"/>
      <c r="G58" s="261"/>
      <c r="H58" s="261"/>
      <c r="I58" s="261"/>
      <c r="J58" s="261"/>
      <c r="K58" s="89"/>
      <c r="L58" s="89"/>
      <c r="M58" s="89"/>
      <c r="N58" s="39"/>
    </row>
    <row r="59" spans="3:14" x14ac:dyDescent="0.3">
      <c r="C59" s="91"/>
      <c r="D59" s="351"/>
      <c r="E59" s="261"/>
      <c r="F59" s="261"/>
      <c r="G59" s="261"/>
      <c r="H59" s="261"/>
      <c r="I59" s="261"/>
      <c r="J59" s="261"/>
      <c r="K59" s="89"/>
      <c r="L59" s="89"/>
      <c r="M59" s="89"/>
      <c r="N59" s="39"/>
    </row>
    <row r="60" spans="3:14" x14ac:dyDescent="0.3">
      <c r="C60" s="91"/>
      <c r="D60" s="351"/>
      <c r="E60" s="261"/>
      <c r="F60" s="261"/>
      <c r="G60" s="261"/>
      <c r="H60" s="261"/>
      <c r="I60" s="261"/>
      <c r="J60" s="261"/>
      <c r="K60" s="89"/>
      <c r="L60" s="89"/>
      <c r="M60" s="89"/>
      <c r="N60" s="39"/>
    </row>
    <row r="61" spans="3:14" x14ac:dyDescent="0.3">
      <c r="C61" s="91"/>
      <c r="D61" s="351"/>
      <c r="E61" s="261"/>
      <c r="F61" s="261"/>
      <c r="G61" s="261"/>
      <c r="H61" s="261"/>
      <c r="I61" s="261"/>
      <c r="J61" s="261"/>
      <c r="K61" s="89"/>
      <c r="L61" s="89"/>
      <c r="M61" s="89"/>
      <c r="N61" s="39"/>
    </row>
    <row r="62" spans="3:14" x14ac:dyDescent="0.3">
      <c r="C62" s="91"/>
      <c r="D62" s="351"/>
      <c r="E62" s="261"/>
      <c r="F62" s="261"/>
      <c r="G62" s="261"/>
      <c r="H62" s="261"/>
      <c r="I62" s="261"/>
      <c r="J62" s="261"/>
      <c r="K62" s="89"/>
      <c r="L62" s="89"/>
      <c r="M62" s="89"/>
      <c r="N62" s="39"/>
    </row>
    <row r="63" spans="3:14" x14ac:dyDescent="0.3">
      <c r="C63" s="91"/>
      <c r="D63" s="351"/>
      <c r="E63" s="261"/>
      <c r="F63" s="261"/>
      <c r="G63" s="261"/>
      <c r="H63" s="261"/>
      <c r="I63" s="261"/>
      <c r="J63" s="261"/>
      <c r="K63" s="89"/>
      <c r="L63" s="89"/>
      <c r="M63" s="89"/>
      <c r="N63" s="39"/>
    </row>
    <row r="64" spans="3:14" x14ac:dyDescent="0.3">
      <c r="C64" s="91"/>
      <c r="D64" s="351"/>
      <c r="E64" s="261"/>
      <c r="F64" s="261"/>
      <c r="G64" s="261"/>
      <c r="H64" s="261"/>
      <c r="I64" s="261"/>
      <c r="J64" s="261"/>
      <c r="K64" s="89"/>
      <c r="L64" s="89"/>
      <c r="M64" s="89"/>
      <c r="N64" s="39"/>
    </row>
    <row r="65" spans="3:14" x14ac:dyDescent="0.3">
      <c r="C65" s="91"/>
      <c r="D65" s="351"/>
      <c r="E65" s="261"/>
      <c r="F65" s="261"/>
      <c r="G65" s="261"/>
      <c r="H65" s="261"/>
      <c r="I65" s="261"/>
      <c r="J65" s="261"/>
      <c r="K65" s="89"/>
      <c r="L65" s="89"/>
      <c r="M65" s="89"/>
      <c r="N65" s="39"/>
    </row>
    <row r="66" spans="3:14" x14ac:dyDescent="0.3">
      <c r="C66" s="91"/>
      <c r="D66" s="351"/>
      <c r="E66" s="261"/>
      <c r="F66" s="261"/>
      <c r="G66" s="261"/>
      <c r="H66" s="261"/>
      <c r="I66" s="261"/>
      <c r="J66" s="261"/>
      <c r="K66" s="89"/>
      <c r="L66" s="89"/>
      <c r="M66" s="89"/>
      <c r="N66" s="39"/>
    </row>
    <row r="67" spans="3:14" x14ac:dyDescent="0.3">
      <c r="C67" s="91"/>
      <c r="D67" s="351"/>
      <c r="E67" s="261"/>
      <c r="F67" s="261"/>
      <c r="G67" s="261"/>
      <c r="H67" s="261"/>
      <c r="I67" s="261"/>
      <c r="J67" s="261"/>
      <c r="K67" s="89"/>
      <c r="L67" s="89"/>
      <c r="M67" s="89"/>
      <c r="N67" s="39"/>
    </row>
    <row r="68" spans="3:14" x14ac:dyDescent="0.3">
      <c r="C68" s="91"/>
      <c r="D68" s="351"/>
      <c r="E68" s="261"/>
      <c r="F68" s="261"/>
      <c r="G68" s="261"/>
      <c r="H68" s="261"/>
      <c r="I68" s="261"/>
      <c r="J68" s="261"/>
      <c r="K68" s="89"/>
      <c r="L68" s="89"/>
      <c r="M68" s="89"/>
      <c r="N68" s="39"/>
    </row>
    <row r="69" spans="3:14" x14ac:dyDescent="0.3">
      <c r="C69" s="91"/>
      <c r="D69" s="351"/>
      <c r="E69" s="261"/>
      <c r="F69" s="261"/>
      <c r="G69" s="261"/>
      <c r="H69" s="261"/>
      <c r="I69" s="261"/>
      <c r="J69" s="261"/>
      <c r="K69" s="89"/>
      <c r="L69" s="89"/>
      <c r="M69" s="89"/>
      <c r="N69" s="39"/>
    </row>
    <row r="70" spans="3:14" x14ac:dyDescent="0.3">
      <c r="C70" s="91"/>
      <c r="D70" s="351"/>
      <c r="E70" s="261"/>
      <c r="F70" s="261"/>
      <c r="G70" s="261"/>
      <c r="H70" s="261"/>
      <c r="I70" s="261"/>
      <c r="J70" s="261"/>
      <c r="K70" s="89"/>
      <c r="L70" s="89"/>
      <c r="M70" s="89"/>
      <c r="N70" s="39"/>
    </row>
    <row r="71" spans="3:14" x14ac:dyDescent="0.3">
      <c r="C71" s="91"/>
      <c r="D71" s="351"/>
      <c r="E71" s="261"/>
      <c r="F71" s="261"/>
      <c r="G71" s="261"/>
      <c r="H71" s="261"/>
      <c r="I71" s="261"/>
      <c r="J71" s="261"/>
      <c r="K71" s="89"/>
      <c r="L71" s="89"/>
      <c r="M71" s="89"/>
      <c r="N71" s="39"/>
    </row>
    <row r="72" spans="3:14" x14ac:dyDescent="0.3">
      <c r="C72" s="91"/>
      <c r="D72" s="351"/>
      <c r="E72" s="261"/>
      <c r="F72" s="261"/>
      <c r="G72" s="261"/>
      <c r="H72" s="261"/>
      <c r="I72" s="261"/>
      <c r="J72" s="261"/>
      <c r="K72" s="89"/>
      <c r="L72" s="89"/>
      <c r="M72" s="89"/>
      <c r="N72" s="39"/>
    </row>
    <row r="73" spans="3:14" x14ac:dyDescent="0.3">
      <c r="C73" s="91"/>
      <c r="D73" s="351"/>
      <c r="E73" s="261"/>
      <c r="F73" s="261"/>
      <c r="G73" s="261"/>
      <c r="H73" s="261"/>
      <c r="I73" s="261"/>
      <c r="J73" s="261"/>
      <c r="K73" s="89"/>
      <c r="L73" s="89"/>
      <c r="M73" s="89"/>
      <c r="N73" s="39"/>
    </row>
    <row r="74" spans="3:14" x14ac:dyDescent="0.3">
      <c r="C74" s="91"/>
      <c r="D74" s="351"/>
      <c r="E74" s="261"/>
      <c r="F74" s="261"/>
      <c r="G74" s="261"/>
      <c r="H74" s="261"/>
      <c r="I74" s="261"/>
      <c r="J74" s="261"/>
      <c r="K74" s="89"/>
      <c r="L74" s="89"/>
      <c r="M74" s="89"/>
      <c r="N74" s="39"/>
    </row>
    <row r="75" spans="3:14" x14ac:dyDescent="0.3">
      <c r="C75" s="91"/>
      <c r="D75" s="351"/>
      <c r="E75" s="261"/>
      <c r="F75" s="261"/>
      <c r="G75" s="261"/>
      <c r="H75" s="261"/>
      <c r="I75" s="261"/>
      <c r="J75" s="261"/>
      <c r="K75" s="89"/>
      <c r="L75" s="89"/>
      <c r="M75" s="89"/>
      <c r="N75" s="39"/>
    </row>
    <row r="76" spans="3:14" x14ac:dyDescent="0.3">
      <c r="C76" s="91"/>
      <c r="D76" s="351"/>
      <c r="E76" s="261"/>
      <c r="F76" s="261"/>
      <c r="G76" s="261"/>
      <c r="H76" s="261"/>
      <c r="I76" s="261"/>
      <c r="J76" s="261"/>
      <c r="K76" s="89"/>
      <c r="L76" s="89"/>
      <c r="M76" s="89"/>
      <c r="N76" s="39"/>
    </row>
    <row r="77" spans="3:14" x14ac:dyDescent="0.3">
      <c r="C77" s="91"/>
      <c r="D77" s="351"/>
      <c r="E77" s="261"/>
      <c r="F77" s="261"/>
      <c r="G77" s="261"/>
      <c r="H77" s="261"/>
      <c r="I77" s="261"/>
      <c r="J77" s="261"/>
      <c r="K77" s="89"/>
      <c r="L77" s="89"/>
      <c r="M77" s="89"/>
      <c r="N77" s="39"/>
    </row>
    <row r="78" spans="3:14" x14ac:dyDescent="0.3">
      <c r="C78" s="91"/>
      <c r="D78" s="351"/>
      <c r="E78" s="261"/>
      <c r="F78" s="261"/>
      <c r="G78" s="261"/>
      <c r="H78" s="261"/>
      <c r="I78" s="261"/>
      <c r="J78" s="261"/>
      <c r="K78" s="89"/>
      <c r="L78" s="89"/>
      <c r="M78" s="89"/>
      <c r="N78" s="39"/>
    </row>
    <row r="79" spans="3:14" x14ac:dyDescent="0.3">
      <c r="C79" s="91"/>
      <c r="D79" s="351"/>
      <c r="E79" s="261"/>
      <c r="F79" s="261"/>
      <c r="G79" s="261"/>
      <c r="H79" s="261"/>
      <c r="I79" s="261"/>
      <c r="J79" s="261"/>
      <c r="K79" s="89"/>
      <c r="L79" s="89"/>
      <c r="M79" s="89"/>
      <c r="N79" s="39"/>
    </row>
    <row r="80" spans="3:14" x14ac:dyDescent="0.3">
      <c r="C80" s="91"/>
      <c r="D80" s="351"/>
      <c r="E80" s="261"/>
      <c r="F80" s="261"/>
      <c r="G80" s="261"/>
      <c r="H80" s="261"/>
      <c r="I80" s="261"/>
      <c r="J80" s="261"/>
      <c r="K80" s="89"/>
      <c r="L80" s="89"/>
      <c r="M80" s="89"/>
      <c r="N80" s="39"/>
    </row>
    <row r="81" spans="3:14" x14ac:dyDescent="0.3">
      <c r="C81" s="91"/>
      <c r="D81" s="351"/>
      <c r="E81" s="261"/>
      <c r="F81" s="261"/>
      <c r="G81" s="261"/>
      <c r="H81" s="261"/>
      <c r="I81" s="261"/>
      <c r="J81" s="261"/>
      <c r="K81" s="89"/>
      <c r="L81" s="89"/>
      <c r="M81" s="89"/>
      <c r="N81" s="39"/>
    </row>
    <row r="82" spans="3:14" x14ac:dyDescent="0.3">
      <c r="C82" s="91"/>
      <c r="D82" s="351"/>
      <c r="E82" s="261"/>
      <c r="F82" s="261"/>
      <c r="G82" s="261"/>
      <c r="H82" s="261"/>
      <c r="I82" s="261"/>
      <c r="J82" s="261"/>
      <c r="K82" s="89"/>
      <c r="L82" s="89"/>
      <c r="M82" s="89"/>
      <c r="N82" s="39"/>
    </row>
    <row r="83" spans="3:14" x14ac:dyDescent="0.3">
      <c r="C83" s="91"/>
      <c r="D83" s="351"/>
      <c r="E83" s="261"/>
      <c r="F83" s="261"/>
      <c r="G83" s="261"/>
      <c r="H83" s="261"/>
      <c r="I83" s="261"/>
      <c r="J83" s="261"/>
      <c r="K83" s="89"/>
      <c r="L83" s="89"/>
      <c r="M83" s="89"/>
      <c r="N83" s="39"/>
    </row>
    <row r="84" spans="3:14" x14ac:dyDescent="0.3">
      <c r="C84" s="91"/>
      <c r="D84" s="351"/>
      <c r="E84" s="261"/>
      <c r="F84" s="261"/>
      <c r="G84" s="261"/>
      <c r="H84" s="261"/>
      <c r="I84" s="261"/>
      <c r="J84" s="261"/>
      <c r="K84" s="89"/>
      <c r="L84" s="89"/>
      <c r="M84" s="89"/>
      <c r="N84" s="39"/>
    </row>
    <row r="85" spans="3:14" x14ac:dyDescent="0.3">
      <c r="C85" s="91"/>
      <c r="D85" s="351"/>
      <c r="E85" s="261"/>
      <c r="F85" s="261"/>
      <c r="G85" s="261"/>
      <c r="H85" s="261"/>
      <c r="I85" s="261"/>
      <c r="J85" s="261"/>
      <c r="K85" s="89"/>
      <c r="L85" s="89"/>
      <c r="M85" s="89"/>
      <c r="N85" s="39"/>
    </row>
    <row r="86" spans="3:14" x14ac:dyDescent="0.3">
      <c r="C86" s="91"/>
      <c r="D86" s="351"/>
      <c r="E86" s="261"/>
      <c r="F86" s="261"/>
      <c r="G86" s="261"/>
      <c r="H86" s="261"/>
      <c r="I86" s="261"/>
      <c r="J86" s="261"/>
      <c r="K86" s="89"/>
      <c r="L86" s="89"/>
      <c r="M86" s="89"/>
      <c r="N86" s="39"/>
    </row>
    <row r="87" spans="3:14" x14ac:dyDescent="0.3">
      <c r="C87" s="91"/>
      <c r="D87" s="351"/>
      <c r="E87" s="261"/>
      <c r="F87" s="261"/>
      <c r="G87" s="261"/>
      <c r="H87" s="261"/>
      <c r="I87" s="261"/>
      <c r="J87" s="261"/>
      <c r="K87" s="89"/>
      <c r="L87" s="89"/>
      <c r="M87" s="89"/>
      <c r="N87" s="39"/>
    </row>
    <row r="88" spans="3:14" x14ac:dyDescent="0.3">
      <c r="C88" s="91"/>
      <c r="D88" s="351"/>
      <c r="E88" s="261"/>
      <c r="F88" s="261"/>
      <c r="G88" s="261"/>
      <c r="H88" s="261"/>
      <c r="I88" s="261"/>
      <c r="J88" s="261"/>
      <c r="K88" s="89"/>
      <c r="L88" s="89"/>
      <c r="M88" s="89"/>
      <c r="N88" s="39"/>
    </row>
    <row r="89" spans="3:14" x14ac:dyDescent="0.3">
      <c r="C89" s="91"/>
      <c r="D89" s="351"/>
      <c r="E89" s="261"/>
      <c r="F89" s="261"/>
      <c r="G89" s="261"/>
      <c r="H89" s="261"/>
      <c r="I89" s="261"/>
      <c r="J89" s="261"/>
      <c r="K89" s="89"/>
      <c r="L89" s="89"/>
      <c r="M89" s="89"/>
      <c r="N89" s="39"/>
    </row>
    <row r="90" spans="3:14" x14ac:dyDescent="0.3">
      <c r="C90" s="91"/>
      <c r="D90" s="351"/>
      <c r="E90" s="261"/>
      <c r="F90" s="261"/>
      <c r="G90" s="261"/>
      <c r="H90" s="261"/>
      <c r="I90" s="261"/>
      <c r="J90" s="261"/>
      <c r="K90" s="89"/>
      <c r="L90" s="89"/>
      <c r="M90" s="89"/>
      <c r="N90" s="39"/>
    </row>
    <row r="91" spans="3:14" x14ac:dyDescent="0.3">
      <c r="C91" s="91"/>
      <c r="D91" s="351"/>
      <c r="E91" s="261"/>
      <c r="F91" s="261"/>
      <c r="G91" s="261"/>
      <c r="H91" s="261"/>
      <c r="I91" s="261"/>
      <c r="J91" s="261"/>
      <c r="K91" s="89"/>
      <c r="L91" s="89"/>
      <c r="M91" s="89"/>
      <c r="N91" s="39"/>
    </row>
    <row r="92" spans="3:14" x14ac:dyDescent="0.3">
      <c r="C92" s="91"/>
      <c r="D92" s="351"/>
      <c r="E92" s="261"/>
      <c r="F92" s="261"/>
      <c r="G92" s="261"/>
      <c r="H92" s="261"/>
      <c r="I92" s="261"/>
      <c r="J92" s="261"/>
      <c r="K92" s="89"/>
      <c r="L92" s="89"/>
      <c r="M92" s="89"/>
      <c r="N92" s="39"/>
    </row>
    <row r="93" spans="3:14" x14ac:dyDescent="0.3">
      <c r="C93" s="91"/>
      <c r="D93" s="351"/>
      <c r="E93" s="261"/>
      <c r="F93" s="261"/>
      <c r="G93" s="261"/>
      <c r="H93" s="261"/>
      <c r="I93" s="261"/>
      <c r="J93" s="261"/>
      <c r="K93" s="89"/>
      <c r="L93" s="89"/>
      <c r="M93" s="89"/>
      <c r="N93" s="39"/>
    </row>
    <row r="94" spans="3:14" x14ac:dyDescent="0.3">
      <c r="C94" s="91"/>
      <c r="D94" s="351"/>
      <c r="E94" s="261"/>
      <c r="F94" s="261"/>
      <c r="G94" s="261"/>
      <c r="H94" s="261"/>
      <c r="I94" s="261"/>
      <c r="J94" s="261"/>
      <c r="K94" s="89"/>
      <c r="L94" s="89"/>
      <c r="M94" s="89"/>
      <c r="N94" s="39"/>
    </row>
    <row r="95" spans="3:14" x14ac:dyDescent="0.3">
      <c r="C95" s="91"/>
      <c r="D95" s="351"/>
      <c r="E95" s="261"/>
      <c r="F95" s="261"/>
      <c r="G95" s="261"/>
      <c r="H95" s="261"/>
      <c r="I95" s="261"/>
      <c r="J95" s="261"/>
      <c r="K95" s="89"/>
      <c r="L95" s="89"/>
      <c r="M95" s="89"/>
      <c r="N95" s="39"/>
    </row>
    <row r="96" spans="3:14" x14ac:dyDescent="0.3">
      <c r="C96" s="91"/>
      <c r="D96" s="351"/>
      <c r="E96" s="261"/>
      <c r="F96" s="261"/>
      <c r="G96" s="261"/>
      <c r="H96" s="261"/>
      <c r="I96" s="261"/>
      <c r="J96" s="261"/>
      <c r="K96" s="89"/>
      <c r="L96" s="89"/>
      <c r="M96" s="89"/>
      <c r="N96" s="39"/>
    </row>
    <row r="97" spans="3:14" ht="15" customHeight="1" x14ac:dyDescent="0.3">
      <c r="C97" s="91"/>
      <c r="D97" s="351"/>
      <c r="E97" s="261"/>
      <c r="F97" s="261"/>
      <c r="G97" s="261"/>
      <c r="H97" s="261"/>
      <c r="I97" s="261"/>
      <c r="J97" s="261"/>
      <c r="K97" s="89"/>
      <c r="L97" s="89"/>
      <c r="M97" s="89"/>
      <c r="N97" s="39"/>
    </row>
    <row r="98" spans="3:14" x14ac:dyDescent="0.3">
      <c r="C98" s="91"/>
      <c r="D98" s="351"/>
      <c r="E98" s="261"/>
      <c r="F98" s="261"/>
      <c r="G98" s="261"/>
      <c r="H98" s="261"/>
      <c r="I98" s="261"/>
      <c r="J98" s="261"/>
      <c r="K98" s="89"/>
      <c r="L98" s="89"/>
      <c r="M98" s="89"/>
      <c r="N98" s="39"/>
    </row>
    <row r="99" spans="3:14" x14ac:dyDescent="0.3">
      <c r="C99" s="91"/>
      <c r="D99" s="351"/>
      <c r="E99" s="261"/>
      <c r="F99" s="261"/>
      <c r="G99" s="261"/>
      <c r="H99" s="261"/>
      <c r="I99" s="261"/>
      <c r="J99" s="261"/>
      <c r="K99" s="89"/>
      <c r="L99" s="89"/>
      <c r="M99" s="89"/>
      <c r="N99" s="39"/>
    </row>
    <row r="100" spans="3:14" x14ac:dyDescent="0.3">
      <c r="C100" s="91"/>
      <c r="D100" s="351"/>
      <c r="E100" s="261"/>
      <c r="F100" s="261"/>
      <c r="G100" s="261"/>
      <c r="H100" s="261"/>
      <c r="I100" s="261"/>
      <c r="J100" s="261"/>
      <c r="K100" s="89"/>
      <c r="L100" s="89"/>
      <c r="M100" s="89"/>
      <c r="N100" s="39"/>
    </row>
    <row r="101" spans="3:14" x14ac:dyDescent="0.3">
      <c r="C101" s="91"/>
      <c r="D101" s="351"/>
      <c r="E101" s="261"/>
      <c r="F101" s="261"/>
      <c r="G101" s="261"/>
      <c r="H101" s="261"/>
      <c r="I101" s="261"/>
      <c r="J101" s="261"/>
      <c r="K101" s="89"/>
      <c r="L101" s="89"/>
      <c r="M101" s="89"/>
      <c r="N101" s="39"/>
    </row>
    <row r="102" spans="3:14" x14ac:dyDescent="0.3">
      <c r="C102" s="91"/>
      <c r="D102" s="351"/>
      <c r="E102" s="261"/>
      <c r="F102" s="261"/>
      <c r="G102" s="261"/>
      <c r="H102" s="261"/>
      <c r="I102" s="261"/>
      <c r="J102" s="261"/>
      <c r="K102" s="89"/>
      <c r="L102" s="89"/>
      <c r="M102" s="89"/>
      <c r="N102" s="39"/>
    </row>
    <row r="103" spans="3:14" x14ac:dyDescent="0.3">
      <c r="C103" s="91"/>
      <c r="D103" s="351"/>
      <c r="E103" s="261"/>
      <c r="F103" s="261"/>
      <c r="G103" s="261"/>
      <c r="H103" s="261"/>
      <c r="I103" s="261"/>
      <c r="J103" s="261"/>
      <c r="K103" s="89"/>
      <c r="L103" s="89"/>
      <c r="M103" s="89"/>
      <c r="N103" s="39"/>
    </row>
    <row r="104" spans="3:14" x14ac:dyDescent="0.3">
      <c r="C104" s="91"/>
      <c r="D104" s="351"/>
      <c r="E104" s="261"/>
      <c r="F104" s="261"/>
      <c r="G104" s="261"/>
      <c r="H104" s="261"/>
      <c r="I104" s="261"/>
      <c r="J104" s="261"/>
      <c r="K104" s="89"/>
      <c r="L104" s="89"/>
      <c r="M104" s="89"/>
      <c r="N104" s="39"/>
    </row>
    <row r="105" spans="3:14" x14ac:dyDescent="0.3">
      <c r="C105" s="91"/>
      <c r="D105" s="351"/>
      <c r="E105" s="261"/>
      <c r="F105" s="261"/>
      <c r="G105" s="261"/>
      <c r="H105" s="261"/>
      <c r="I105" s="261"/>
      <c r="J105" s="261"/>
      <c r="K105" s="89"/>
      <c r="L105" s="89"/>
      <c r="M105" s="89"/>
      <c r="N105" s="39"/>
    </row>
    <row r="106" spans="3:14" x14ac:dyDescent="0.3">
      <c r="C106" s="91"/>
      <c r="D106" s="351"/>
      <c r="E106" s="261"/>
      <c r="F106" s="261"/>
      <c r="G106" s="261"/>
      <c r="H106" s="261"/>
      <c r="I106" s="261"/>
      <c r="J106" s="261"/>
      <c r="K106" s="89"/>
      <c r="L106" s="89"/>
      <c r="M106" s="89"/>
      <c r="N106" s="39"/>
    </row>
    <row r="107" spans="3:14" x14ac:dyDescent="0.3">
      <c r="C107" s="91"/>
      <c r="D107" s="351"/>
      <c r="E107" s="261"/>
      <c r="F107" s="261"/>
      <c r="G107" s="261"/>
      <c r="H107" s="261"/>
      <c r="I107" s="261"/>
      <c r="J107" s="261"/>
      <c r="K107" s="89"/>
      <c r="L107" s="89"/>
      <c r="M107" s="89"/>
      <c r="N107" s="39"/>
    </row>
    <row r="108" spans="3:14" x14ac:dyDescent="0.3">
      <c r="C108" s="91"/>
      <c r="D108" s="351"/>
      <c r="E108" s="261"/>
      <c r="F108" s="261"/>
      <c r="G108" s="261"/>
      <c r="H108" s="261"/>
      <c r="I108" s="261"/>
      <c r="J108" s="261"/>
      <c r="K108" s="89"/>
      <c r="L108" s="89"/>
      <c r="M108" s="89"/>
      <c r="N108" s="39"/>
    </row>
    <row r="109" spans="3:14" x14ac:dyDescent="0.3">
      <c r="C109" s="91"/>
      <c r="D109" s="351"/>
      <c r="E109" s="261"/>
      <c r="F109" s="261"/>
      <c r="G109" s="261"/>
      <c r="H109" s="261"/>
      <c r="I109" s="261"/>
      <c r="J109" s="261"/>
      <c r="K109" s="89"/>
      <c r="L109" s="89"/>
      <c r="M109" s="89"/>
      <c r="N109" s="39"/>
    </row>
    <row r="110" spans="3:14" x14ac:dyDescent="0.3">
      <c r="C110" s="91"/>
      <c r="D110" s="351"/>
      <c r="E110" s="261"/>
      <c r="F110" s="261"/>
      <c r="G110" s="261"/>
      <c r="H110" s="261"/>
      <c r="I110" s="261"/>
      <c r="J110" s="261"/>
      <c r="K110" s="89"/>
      <c r="L110" s="89"/>
      <c r="M110" s="89"/>
      <c r="N110" s="39"/>
    </row>
    <row r="111" spans="3:14" x14ac:dyDescent="0.3">
      <c r="C111" s="91"/>
      <c r="D111" s="351"/>
      <c r="E111" s="261"/>
      <c r="F111" s="261"/>
      <c r="G111" s="261"/>
      <c r="H111" s="261"/>
      <c r="I111" s="261"/>
      <c r="J111" s="261"/>
      <c r="K111" s="89"/>
      <c r="L111" s="89"/>
      <c r="M111" s="89"/>
      <c r="N111" s="39"/>
    </row>
    <row r="112" spans="3:14" x14ac:dyDescent="0.3">
      <c r="C112" s="91"/>
      <c r="D112" s="351"/>
      <c r="E112" s="261"/>
      <c r="F112" s="261"/>
      <c r="G112" s="261"/>
      <c r="H112" s="261"/>
      <c r="I112" s="261"/>
      <c r="J112" s="261"/>
      <c r="K112" s="89"/>
      <c r="L112" s="89"/>
      <c r="M112" s="89"/>
      <c r="N112" s="39"/>
    </row>
    <row r="113" spans="3:14" x14ac:dyDescent="0.3">
      <c r="C113" s="91"/>
      <c r="D113" s="351"/>
      <c r="E113" s="261"/>
      <c r="F113" s="261"/>
      <c r="G113" s="261"/>
      <c r="H113" s="261"/>
      <c r="I113" s="261"/>
      <c r="J113" s="261"/>
      <c r="K113" s="89"/>
      <c r="L113" s="89"/>
      <c r="M113" s="89"/>
      <c r="N113" s="39"/>
    </row>
    <row r="114" spans="3:14" x14ac:dyDescent="0.3">
      <c r="C114" s="91"/>
      <c r="D114" s="351"/>
      <c r="E114" s="261"/>
      <c r="F114" s="261"/>
      <c r="G114" s="261"/>
      <c r="H114" s="261"/>
      <c r="I114" s="261"/>
      <c r="J114" s="261"/>
      <c r="K114" s="89"/>
      <c r="L114" s="89"/>
      <c r="M114" s="89"/>
      <c r="N114" s="39"/>
    </row>
    <row r="115" spans="3:14" x14ac:dyDescent="0.3">
      <c r="C115" s="91"/>
      <c r="D115" s="351"/>
      <c r="E115" s="261"/>
      <c r="F115" s="261"/>
      <c r="G115" s="261"/>
      <c r="H115" s="261"/>
      <c r="I115" s="261"/>
      <c r="J115" s="261"/>
      <c r="K115" s="89"/>
      <c r="L115" s="89"/>
      <c r="M115" s="89"/>
      <c r="N115" s="39"/>
    </row>
    <row r="116" spans="3:14" x14ac:dyDescent="0.3">
      <c r="C116" s="91"/>
      <c r="D116" s="351"/>
      <c r="E116" s="261"/>
      <c r="F116" s="261"/>
      <c r="G116" s="261"/>
      <c r="H116" s="261"/>
      <c r="I116" s="261"/>
      <c r="J116" s="261"/>
      <c r="K116" s="89"/>
      <c r="L116" s="89"/>
      <c r="M116" s="89"/>
      <c r="N116" s="39"/>
    </row>
    <row r="117" spans="3:14" x14ac:dyDescent="0.3">
      <c r="C117" s="91"/>
      <c r="D117" s="351"/>
      <c r="E117" s="261"/>
      <c r="F117" s="261"/>
      <c r="G117" s="261"/>
      <c r="H117" s="261"/>
      <c r="I117" s="261"/>
      <c r="J117" s="261"/>
      <c r="K117" s="89"/>
      <c r="L117" s="89"/>
      <c r="M117" s="89"/>
      <c r="N117" s="39"/>
    </row>
    <row r="118" spans="3:14" x14ac:dyDescent="0.3">
      <c r="C118" s="91"/>
      <c r="D118" s="351"/>
      <c r="E118" s="261"/>
      <c r="F118" s="261"/>
      <c r="G118" s="261"/>
      <c r="H118" s="261"/>
      <c r="I118" s="261"/>
      <c r="J118" s="261"/>
      <c r="K118" s="89"/>
      <c r="L118" s="89"/>
      <c r="M118" s="89"/>
      <c r="N118" s="39"/>
    </row>
    <row r="119" spans="3:14" x14ac:dyDescent="0.3">
      <c r="C119" s="91"/>
      <c r="D119" s="351"/>
      <c r="E119" s="261"/>
      <c r="F119" s="261"/>
      <c r="G119" s="261"/>
      <c r="H119" s="261"/>
      <c r="I119" s="261"/>
      <c r="J119" s="261"/>
      <c r="K119" s="89"/>
      <c r="L119" s="89"/>
      <c r="M119" s="89"/>
      <c r="N119" s="39"/>
    </row>
    <row r="120" spans="3:14" x14ac:dyDescent="0.3">
      <c r="C120" s="91"/>
      <c r="D120" s="351"/>
      <c r="E120" s="261"/>
      <c r="F120" s="261"/>
      <c r="G120" s="261"/>
      <c r="H120" s="261"/>
      <c r="I120" s="261"/>
      <c r="J120" s="261"/>
      <c r="K120" s="89"/>
      <c r="L120" s="89"/>
      <c r="M120" s="89"/>
      <c r="N120" s="39"/>
    </row>
    <row r="121" spans="3:14" x14ac:dyDescent="0.3">
      <c r="C121" s="91"/>
      <c r="D121" s="351"/>
      <c r="E121" s="261"/>
      <c r="F121" s="261"/>
      <c r="G121" s="261"/>
      <c r="H121" s="261"/>
      <c r="I121" s="261"/>
      <c r="J121" s="261"/>
      <c r="K121" s="89"/>
      <c r="L121" s="89"/>
      <c r="M121" s="89"/>
      <c r="N121" s="39"/>
    </row>
    <row r="122" spans="3:14" x14ac:dyDescent="0.3">
      <c r="C122" s="91"/>
      <c r="D122" s="351"/>
      <c r="E122" s="261"/>
      <c r="F122" s="261"/>
      <c r="G122" s="261"/>
      <c r="H122" s="261"/>
      <c r="I122" s="261"/>
      <c r="J122" s="261"/>
      <c r="K122" s="89"/>
      <c r="L122" s="89"/>
      <c r="M122" s="89"/>
      <c r="N122" s="39"/>
    </row>
    <row r="123" spans="3:14" x14ac:dyDescent="0.3">
      <c r="C123" s="91"/>
      <c r="D123" s="351"/>
      <c r="E123" s="261"/>
      <c r="F123" s="261"/>
      <c r="G123" s="261"/>
      <c r="H123" s="261"/>
      <c r="I123" s="261"/>
      <c r="J123" s="261"/>
      <c r="K123" s="89"/>
      <c r="L123" s="89"/>
      <c r="M123" s="89"/>
      <c r="N123" s="39"/>
    </row>
    <row r="124" spans="3:14" x14ac:dyDescent="0.3">
      <c r="C124" s="91"/>
      <c r="D124" s="351"/>
      <c r="E124" s="261"/>
      <c r="F124" s="261"/>
      <c r="G124" s="261"/>
      <c r="H124" s="261"/>
      <c r="I124" s="261"/>
      <c r="J124" s="261"/>
      <c r="K124" s="89"/>
      <c r="L124" s="89"/>
      <c r="M124" s="89"/>
      <c r="N124" s="39"/>
    </row>
    <row r="125" spans="3:14" x14ac:dyDescent="0.3">
      <c r="C125" s="91"/>
      <c r="D125" s="351"/>
      <c r="E125" s="261"/>
      <c r="F125" s="261"/>
      <c r="G125" s="261"/>
      <c r="H125" s="261"/>
      <c r="I125" s="261"/>
      <c r="J125" s="261"/>
      <c r="K125" s="89"/>
      <c r="L125" s="89"/>
      <c r="M125" s="89"/>
      <c r="N125" s="39"/>
    </row>
    <row r="126" spans="3:14" x14ac:dyDescent="0.3">
      <c r="C126" s="91"/>
      <c r="D126" s="351"/>
      <c r="E126" s="261"/>
      <c r="F126" s="261"/>
      <c r="G126" s="261"/>
      <c r="H126" s="261"/>
      <c r="I126" s="261"/>
      <c r="J126" s="261"/>
      <c r="K126" s="89"/>
      <c r="L126" s="89"/>
      <c r="M126" s="89"/>
      <c r="N126" s="39"/>
    </row>
    <row r="127" spans="3:14" x14ac:dyDescent="0.3">
      <c r="C127" s="91"/>
      <c r="D127" s="351"/>
      <c r="E127" s="261"/>
      <c r="F127" s="261"/>
      <c r="G127" s="261"/>
      <c r="H127" s="261"/>
      <c r="I127" s="261"/>
      <c r="J127" s="261"/>
      <c r="K127" s="89"/>
      <c r="L127" s="89"/>
      <c r="M127" s="89"/>
      <c r="N127" s="39"/>
    </row>
    <row r="128" spans="3:14" x14ac:dyDescent="0.3">
      <c r="C128" s="91"/>
      <c r="D128" s="351"/>
      <c r="E128" s="261"/>
      <c r="F128" s="261"/>
      <c r="G128" s="261"/>
      <c r="H128" s="261"/>
      <c r="I128" s="261"/>
      <c r="J128" s="261"/>
      <c r="K128" s="89"/>
      <c r="L128" s="89"/>
      <c r="M128" s="89"/>
      <c r="N128" s="39"/>
    </row>
    <row r="129" spans="3:14" x14ac:dyDescent="0.3">
      <c r="C129" s="91"/>
      <c r="D129" s="351"/>
      <c r="E129" s="261"/>
      <c r="F129" s="261"/>
      <c r="G129" s="261"/>
      <c r="H129" s="261"/>
      <c r="I129" s="261"/>
      <c r="J129" s="261"/>
      <c r="K129" s="89"/>
      <c r="L129" s="89"/>
      <c r="M129" s="89"/>
      <c r="N129" s="39"/>
    </row>
    <row r="130" spans="3:14" x14ac:dyDescent="0.3">
      <c r="C130" s="91"/>
      <c r="D130" s="351"/>
      <c r="E130" s="261"/>
      <c r="F130" s="261"/>
      <c r="G130" s="261"/>
      <c r="H130" s="261"/>
      <c r="I130" s="261"/>
      <c r="J130" s="261"/>
      <c r="K130" s="89"/>
      <c r="L130" s="89"/>
      <c r="M130" s="89"/>
      <c r="N130" s="39"/>
    </row>
    <row r="131" spans="3:14" x14ac:dyDescent="0.3">
      <c r="C131" s="91"/>
      <c r="D131" s="351"/>
      <c r="E131" s="261"/>
      <c r="F131" s="261"/>
      <c r="G131" s="261"/>
      <c r="H131" s="261"/>
      <c r="I131" s="261"/>
      <c r="J131" s="261"/>
      <c r="K131" s="89"/>
      <c r="L131" s="89"/>
      <c r="M131" s="89"/>
      <c r="N131" s="39"/>
    </row>
    <row r="132" spans="3:14" x14ac:dyDescent="0.3">
      <c r="C132" s="91"/>
      <c r="D132" s="351"/>
      <c r="E132" s="261"/>
      <c r="F132" s="261"/>
      <c r="G132" s="261"/>
      <c r="H132" s="261"/>
      <c r="I132" s="261"/>
      <c r="J132" s="261"/>
      <c r="K132" s="89"/>
      <c r="L132" s="89"/>
      <c r="M132" s="89"/>
      <c r="N132" s="39"/>
    </row>
    <row r="133" spans="3:14" x14ac:dyDescent="0.3">
      <c r="C133" s="91"/>
      <c r="D133" s="351"/>
      <c r="E133" s="261"/>
      <c r="F133" s="261"/>
      <c r="G133" s="261"/>
      <c r="H133" s="261"/>
      <c r="I133" s="261"/>
      <c r="J133" s="261"/>
      <c r="K133" s="89"/>
      <c r="L133" s="89"/>
      <c r="M133" s="89"/>
      <c r="N133" s="39"/>
    </row>
    <row r="134" spans="3:14" x14ac:dyDescent="0.3">
      <c r="C134" s="91"/>
      <c r="D134" s="351"/>
      <c r="E134" s="261"/>
      <c r="F134" s="261"/>
      <c r="G134" s="261"/>
      <c r="H134" s="261"/>
      <c r="I134" s="261"/>
      <c r="J134" s="261"/>
      <c r="K134" s="89"/>
      <c r="L134" s="89"/>
      <c r="M134" s="89"/>
      <c r="N134" s="39"/>
    </row>
    <row r="135" spans="3:14" x14ac:dyDescent="0.3">
      <c r="C135" s="91"/>
      <c r="D135" s="351"/>
      <c r="E135" s="261"/>
      <c r="F135" s="261"/>
      <c r="G135" s="261"/>
      <c r="H135" s="261"/>
      <c r="I135" s="261"/>
      <c r="J135" s="261"/>
      <c r="K135" s="89"/>
      <c r="L135" s="89"/>
      <c r="M135" s="89"/>
      <c r="N135" s="39"/>
    </row>
    <row r="136" spans="3:14" x14ac:dyDescent="0.3">
      <c r="C136" s="91"/>
      <c r="D136" s="351"/>
      <c r="E136" s="261"/>
      <c r="F136" s="261"/>
      <c r="G136" s="261"/>
      <c r="H136" s="261"/>
      <c r="I136" s="261"/>
      <c r="J136" s="261"/>
      <c r="K136" s="89"/>
      <c r="L136" s="89"/>
      <c r="M136" s="89"/>
      <c r="N136" s="39"/>
    </row>
    <row r="137" spans="3:14" x14ac:dyDescent="0.3">
      <c r="C137" s="91"/>
      <c r="D137" s="351"/>
      <c r="E137" s="261"/>
      <c r="F137" s="261"/>
      <c r="G137" s="261"/>
      <c r="H137" s="261"/>
      <c r="I137" s="261"/>
      <c r="J137" s="261"/>
      <c r="K137" s="89"/>
      <c r="L137" s="89"/>
      <c r="M137" s="89"/>
      <c r="N137" s="39"/>
    </row>
    <row r="138" spans="3:14" ht="15" customHeight="1" x14ac:dyDescent="0.3">
      <c r="C138" s="91"/>
      <c r="D138" s="351"/>
      <c r="E138" s="261"/>
      <c r="F138" s="261"/>
      <c r="G138" s="261"/>
      <c r="H138" s="261"/>
      <c r="I138" s="261"/>
      <c r="J138" s="261"/>
      <c r="K138" s="89"/>
      <c r="L138" s="89"/>
      <c r="M138" s="89"/>
      <c r="N138" s="39"/>
    </row>
    <row r="139" spans="3:14" x14ac:dyDescent="0.3">
      <c r="C139" s="91"/>
      <c r="D139" s="351"/>
      <c r="E139" s="261"/>
      <c r="F139" s="261"/>
      <c r="G139" s="261"/>
      <c r="H139" s="261"/>
      <c r="I139" s="261"/>
      <c r="J139" s="261"/>
      <c r="K139" s="89"/>
      <c r="L139" s="89"/>
      <c r="M139" s="89"/>
      <c r="N139" s="39"/>
    </row>
    <row r="140" spans="3:14" x14ac:dyDescent="0.3">
      <c r="C140" s="91"/>
      <c r="D140" s="351"/>
      <c r="E140" s="261"/>
      <c r="F140" s="261"/>
      <c r="G140" s="261"/>
      <c r="H140" s="261"/>
      <c r="I140" s="261"/>
      <c r="J140" s="261"/>
      <c r="K140" s="89"/>
      <c r="L140" s="89"/>
      <c r="M140" s="89"/>
      <c r="N140" s="39"/>
    </row>
    <row r="141" spans="3:14" x14ac:dyDescent="0.3">
      <c r="C141" s="91"/>
      <c r="D141" s="351"/>
      <c r="E141" s="261"/>
      <c r="F141" s="261"/>
      <c r="G141" s="261"/>
      <c r="H141" s="261"/>
      <c r="I141" s="261"/>
      <c r="J141" s="261"/>
      <c r="K141" s="89"/>
      <c r="L141" s="89"/>
      <c r="M141" s="89"/>
      <c r="N141" s="39"/>
    </row>
    <row r="142" spans="3:14" x14ac:dyDescent="0.3">
      <c r="C142" s="91"/>
      <c r="D142" s="351"/>
      <c r="E142" s="261"/>
      <c r="F142" s="261"/>
      <c r="G142" s="261"/>
      <c r="H142" s="261"/>
      <c r="I142" s="261"/>
      <c r="J142" s="261"/>
      <c r="K142" s="89"/>
      <c r="L142" s="89"/>
      <c r="M142" s="89"/>
      <c r="N142" s="39"/>
    </row>
    <row r="143" spans="3:14" x14ac:dyDescent="0.3">
      <c r="C143" s="91"/>
      <c r="D143" s="351"/>
      <c r="E143" s="261"/>
      <c r="F143" s="261"/>
      <c r="G143" s="261"/>
      <c r="H143" s="261"/>
      <c r="I143" s="261"/>
      <c r="J143" s="261"/>
      <c r="K143" s="89"/>
      <c r="L143" s="89"/>
      <c r="M143" s="89"/>
      <c r="N143" s="39"/>
    </row>
    <row r="144" spans="3:14" x14ac:dyDescent="0.3">
      <c r="C144" s="91"/>
      <c r="D144" s="351"/>
      <c r="E144" s="261"/>
      <c r="F144" s="261"/>
      <c r="G144" s="261"/>
      <c r="H144" s="261"/>
      <c r="I144" s="261"/>
      <c r="J144" s="261"/>
      <c r="K144" s="89"/>
      <c r="L144" s="89"/>
      <c r="M144" s="89"/>
      <c r="N144" s="39"/>
    </row>
    <row r="145" spans="3:14" x14ac:dyDescent="0.3">
      <c r="C145" s="91"/>
      <c r="D145" s="351"/>
      <c r="E145" s="261"/>
      <c r="F145" s="261"/>
      <c r="G145" s="261"/>
      <c r="H145" s="261"/>
      <c r="I145" s="261"/>
      <c r="J145" s="261"/>
      <c r="K145" s="89"/>
      <c r="L145" s="89"/>
      <c r="M145" s="89"/>
      <c r="N145" s="39"/>
    </row>
    <row r="146" spans="3:14" x14ac:dyDescent="0.3">
      <c r="C146" s="91"/>
      <c r="D146" s="351"/>
      <c r="E146" s="261"/>
      <c r="F146" s="261"/>
      <c r="G146" s="261"/>
      <c r="H146" s="261"/>
      <c r="I146" s="261"/>
      <c r="J146" s="261"/>
      <c r="K146" s="89"/>
      <c r="L146" s="89"/>
      <c r="M146" s="89"/>
      <c r="N146" s="39"/>
    </row>
    <row r="147" spans="3:14" x14ac:dyDescent="0.3">
      <c r="C147" s="91"/>
      <c r="D147" s="351"/>
      <c r="E147" s="261"/>
      <c r="F147" s="261"/>
      <c r="G147" s="261"/>
      <c r="H147" s="261"/>
      <c r="I147" s="261"/>
      <c r="J147" s="261"/>
      <c r="K147" s="89"/>
      <c r="L147" s="89"/>
      <c r="M147" s="89"/>
      <c r="N147" s="39"/>
    </row>
    <row r="148" spans="3:14" x14ac:dyDescent="0.3">
      <c r="C148" s="91"/>
      <c r="D148" s="351"/>
      <c r="E148" s="261"/>
      <c r="F148" s="261"/>
      <c r="G148" s="261"/>
      <c r="H148" s="261"/>
      <c r="I148" s="261"/>
      <c r="J148" s="261"/>
      <c r="K148" s="89"/>
      <c r="L148" s="89"/>
      <c r="M148" s="89"/>
      <c r="N148" s="39"/>
    </row>
    <row r="149" spans="3:14" x14ac:dyDescent="0.3">
      <c r="C149" s="91"/>
      <c r="D149" s="351"/>
      <c r="E149" s="261"/>
      <c r="F149" s="261"/>
      <c r="G149" s="261"/>
      <c r="H149" s="261"/>
      <c r="I149" s="261"/>
      <c r="J149" s="261"/>
      <c r="K149" s="89"/>
      <c r="L149" s="89"/>
      <c r="M149" s="89"/>
      <c r="N149" s="39"/>
    </row>
    <row r="150" spans="3:14" x14ac:dyDescent="0.3">
      <c r="C150" s="91"/>
      <c r="D150" s="351"/>
      <c r="E150" s="261"/>
      <c r="F150" s="261"/>
      <c r="G150" s="261"/>
      <c r="H150" s="261"/>
      <c r="I150" s="261"/>
      <c r="J150" s="261"/>
      <c r="K150" s="89"/>
      <c r="L150" s="89"/>
      <c r="M150" s="89"/>
      <c r="N150" s="39"/>
    </row>
    <row r="151" spans="3:14" x14ac:dyDescent="0.3">
      <c r="C151" s="91"/>
      <c r="D151" s="351"/>
      <c r="E151" s="261"/>
      <c r="F151" s="261"/>
      <c r="G151" s="261"/>
      <c r="H151" s="261"/>
      <c r="I151" s="261"/>
      <c r="J151" s="261"/>
      <c r="K151" s="89"/>
      <c r="L151" s="89"/>
      <c r="M151" s="89"/>
      <c r="N151" s="39"/>
    </row>
    <row r="152" spans="3:14" x14ac:dyDescent="0.3">
      <c r="C152" s="91"/>
      <c r="D152" s="351"/>
      <c r="E152" s="261"/>
      <c r="F152" s="261"/>
      <c r="G152" s="261"/>
      <c r="H152" s="261"/>
      <c r="I152" s="261"/>
      <c r="J152" s="261"/>
      <c r="K152" s="89"/>
      <c r="L152" s="89"/>
      <c r="M152" s="89"/>
      <c r="N152" s="39"/>
    </row>
    <row r="153" spans="3:14" x14ac:dyDescent="0.3">
      <c r="C153" s="91"/>
      <c r="D153" s="351"/>
      <c r="E153" s="261"/>
      <c r="F153" s="261"/>
      <c r="G153" s="261"/>
      <c r="H153" s="261"/>
      <c r="I153" s="261"/>
      <c r="J153" s="261"/>
      <c r="K153" s="89"/>
      <c r="L153" s="89"/>
      <c r="M153" s="89"/>
      <c r="N153" s="39"/>
    </row>
    <row r="154" spans="3:14" x14ac:dyDescent="0.3">
      <c r="C154" s="91"/>
      <c r="D154" s="351"/>
      <c r="E154" s="261"/>
      <c r="F154" s="261"/>
      <c r="G154" s="261"/>
      <c r="H154" s="261"/>
      <c r="I154" s="261"/>
      <c r="J154" s="261"/>
      <c r="K154" s="89"/>
      <c r="L154" s="89"/>
      <c r="M154" s="89"/>
      <c r="N154" s="39"/>
    </row>
    <row r="155" spans="3:14" x14ac:dyDescent="0.3">
      <c r="C155" s="91"/>
      <c r="D155" s="351"/>
      <c r="E155" s="261"/>
      <c r="F155" s="261"/>
      <c r="G155" s="261"/>
      <c r="H155" s="261"/>
      <c r="I155" s="261"/>
      <c r="J155" s="261"/>
      <c r="K155" s="89"/>
      <c r="L155" s="89"/>
      <c r="M155" s="89"/>
      <c r="N155" s="39"/>
    </row>
    <row r="156" spans="3:14" x14ac:dyDescent="0.3">
      <c r="C156" s="91"/>
      <c r="D156" s="351"/>
      <c r="E156" s="261"/>
      <c r="F156" s="261"/>
      <c r="G156" s="261"/>
      <c r="H156" s="261"/>
      <c r="I156" s="261"/>
      <c r="J156" s="261"/>
      <c r="K156" s="89"/>
      <c r="L156" s="89"/>
      <c r="M156" s="89"/>
      <c r="N156" s="39"/>
    </row>
    <row r="157" spans="3:14" x14ac:dyDescent="0.3">
      <c r="C157" s="91"/>
      <c r="D157" s="351"/>
      <c r="E157" s="261"/>
      <c r="F157" s="261"/>
      <c r="G157" s="261"/>
      <c r="H157" s="261"/>
      <c r="I157" s="261"/>
      <c r="J157" s="261"/>
      <c r="K157" s="89"/>
      <c r="L157" s="89"/>
      <c r="M157" s="89"/>
      <c r="N157" s="39"/>
    </row>
    <row r="158" spans="3:14" x14ac:dyDescent="0.3">
      <c r="C158" s="91"/>
      <c r="D158" s="351"/>
      <c r="E158" s="261"/>
      <c r="F158" s="261"/>
      <c r="G158" s="261"/>
      <c r="H158" s="261"/>
      <c r="I158" s="261"/>
      <c r="J158" s="261"/>
      <c r="K158" s="89"/>
      <c r="L158" s="89"/>
      <c r="M158" s="89"/>
      <c r="N158" s="39"/>
    </row>
    <row r="159" spans="3:14" x14ac:dyDescent="0.3">
      <c r="C159" s="91"/>
      <c r="D159" s="351"/>
      <c r="E159" s="261"/>
      <c r="F159" s="261"/>
      <c r="G159" s="261"/>
      <c r="H159" s="261"/>
      <c r="I159" s="261"/>
      <c r="J159" s="261"/>
      <c r="K159" s="89"/>
      <c r="L159" s="89"/>
      <c r="M159" s="89"/>
      <c r="N159" s="39"/>
    </row>
    <row r="160" spans="3:14" x14ac:dyDescent="0.3">
      <c r="C160" s="91"/>
      <c r="D160" s="351"/>
      <c r="E160" s="261"/>
      <c r="F160" s="261"/>
      <c r="G160" s="261"/>
      <c r="H160" s="261"/>
      <c r="I160" s="261"/>
      <c r="J160" s="261"/>
      <c r="K160" s="89"/>
      <c r="L160" s="89"/>
      <c r="M160" s="89"/>
      <c r="N160" s="39"/>
    </row>
    <row r="161" spans="3:14" x14ac:dyDescent="0.3">
      <c r="C161" s="91"/>
      <c r="D161" s="351"/>
      <c r="E161" s="261"/>
      <c r="F161" s="261"/>
      <c r="G161" s="261"/>
      <c r="H161" s="261"/>
      <c r="I161" s="261"/>
      <c r="J161" s="261"/>
      <c r="K161" s="89"/>
      <c r="L161" s="89"/>
      <c r="M161" s="89"/>
      <c r="N161" s="39"/>
    </row>
    <row r="162" spans="3:14" x14ac:dyDescent="0.3">
      <c r="C162" s="91"/>
      <c r="D162" s="351"/>
      <c r="E162" s="261"/>
      <c r="F162" s="261"/>
      <c r="G162" s="261"/>
      <c r="H162" s="261"/>
      <c r="I162" s="261"/>
      <c r="J162" s="261"/>
      <c r="K162" s="89"/>
      <c r="L162" s="89"/>
      <c r="M162" s="89"/>
      <c r="N162" s="39"/>
    </row>
    <row r="163" spans="3:14" x14ac:dyDescent="0.3">
      <c r="C163" s="91"/>
      <c r="D163" s="351"/>
      <c r="E163" s="261"/>
      <c r="F163" s="261"/>
      <c r="G163" s="261"/>
      <c r="H163" s="261"/>
      <c r="I163" s="261"/>
      <c r="J163" s="261"/>
      <c r="K163" s="89"/>
      <c r="L163" s="89"/>
      <c r="M163" s="89"/>
      <c r="N163" s="39"/>
    </row>
    <row r="164" spans="3:14" x14ac:dyDescent="0.3">
      <c r="C164" s="91"/>
      <c r="D164" s="351"/>
      <c r="E164" s="261"/>
      <c r="F164" s="261"/>
      <c r="G164" s="261"/>
      <c r="H164" s="261"/>
      <c r="I164" s="261"/>
      <c r="J164" s="261"/>
      <c r="K164" s="89"/>
      <c r="L164" s="89"/>
      <c r="M164" s="89"/>
      <c r="N164" s="39"/>
    </row>
    <row r="165" spans="3:14" x14ac:dyDescent="0.3">
      <c r="C165" s="91"/>
      <c r="D165" s="351"/>
      <c r="E165" s="261"/>
      <c r="F165" s="261"/>
      <c r="G165" s="261"/>
      <c r="H165" s="261"/>
      <c r="I165" s="261"/>
      <c r="J165" s="261"/>
      <c r="K165" s="89"/>
      <c r="L165" s="89"/>
      <c r="M165" s="89"/>
      <c r="N165" s="39"/>
    </row>
    <row r="166" spans="3:14" x14ac:dyDescent="0.3">
      <c r="C166" s="91"/>
      <c r="D166" s="351"/>
      <c r="E166" s="261"/>
      <c r="F166" s="261"/>
      <c r="G166" s="261"/>
      <c r="H166" s="261"/>
      <c r="I166" s="261"/>
      <c r="J166" s="261"/>
      <c r="K166" s="89"/>
      <c r="L166" s="89"/>
      <c r="M166" s="89"/>
      <c r="N166" s="39"/>
    </row>
    <row r="167" spans="3:14" x14ac:dyDescent="0.3">
      <c r="C167" s="91"/>
      <c r="D167" s="351"/>
      <c r="E167" s="261"/>
      <c r="F167" s="261"/>
      <c r="G167" s="261"/>
      <c r="H167" s="261"/>
      <c r="I167" s="261"/>
      <c r="J167" s="261"/>
      <c r="K167" s="89"/>
      <c r="L167" s="89"/>
      <c r="M167" s="89"/>
      <c r="N167" s="39"/>
    </row>
    <row r="168" spans="3:14" x14ac:dyDescent="0.3">
      <c r="C168" s="91"/>
      <c r="D168" s="351"/>
      <c r="E168" s="261"/>
      <c r="F168" s="261"/>
      <c r="G168" s="261"/>
      <c r="H168" s="261"/>
      <c r="I168" s="261"/>
      <c r="J168" s="261"/>
      <c r="K168" s="89"/>
      <c r="L168" s="89"/>
      <c r="M168" s="89"/>
      <c r="N168" s="39"/>
    </row>
    <row r="169" spans="3:14" x14ac:dyDescent="0.3">
      <c r="C169" s="91"/>
      <c r="D169" s="351"/>
      <c r="E169" s="261"/>
      <c r="F169" s="261"/>
      <c r="G169" s="261"/>
      <c r="H169" s="261"/>
      <c r="I169" s="261"/>
      <c r="J169" s="261"/>
      <c r="K169" s="89"/>
      <c r="L169" s="89"/>
      <c r="M169" s="89"/>
      <c r="N169" s="39"/>
    </row>
    <row r="170" spans="3:14" x14ac:dyDescent="0.3">
      <c r="C170" s="91"/>
      <c r="D170" s="351"/>
      <c r="E170" s="261"/>
      <c r="F170" s="261"/>
      <c r="G170" s="261"/>
      <c r="H170" s="261"/>
      <c r="I170" s="261"/>
      <c r="J170" s="261"/>
      <c r="K170" s="89"/>
      <c r="L170" s="89"/>
      <c r="M170" s="89"/>
      <c r="N170" s="39"/>
    </row>
    <row r="171" spans="3:14" x14ac:dyDescent="0.3">
      <c r="C171" s="91"/>
      <c r="D171" s="351"/>
      <c r="E171" s="261"/>
      <c r="F171" s="261"/>
      <c r="G171" s="261"/>
      <c r="H171" s="261"/>
      <c r="I171" s="261"/>
      <c r="J171" s="261"/>
      <c r="K171" s="89"/>
      <c r="L171" s="89"/>
      <c r="M171" s="89"/>
      <c r="N171" s="39"/>
    </row>
    <row r="172" spans="3:14" x14ac:dyDescent="0.3">
      <c r="C172" s="91"/>
      <c r="D172" s="351"/>
      <c r="E172" s="261"/>
      <c r="F172" s="261"/>
      <c r="G172" s="261"/>
      <c r="H172" s="261"/>
      <c r="I172" s="261"/>
      <c r="J172" s="261"/>
      <c r="K172" s="89"/>
      <c r="L172" s="89"/>
      <c r="M172" s="89"/>
      <c r="N172" s="39"/>
    </row>
    <row r="173" spans="3:14" x14ac:dyDescent="0.3">
      <c r="C173" s="91"/>
      <c r="D173" s="351"/>
      <c r="E173" s="261"/>
      <c r="F173" s="261"/>
      <c r="G173" s="261"/>
      <c r="H173" s="261"/>
      <c r="I173" s="261"/>
      <c r="J173" s="261"/>
      <c r="K173" s="89"/>
      <c r="L173" s="89"/>
      <c r="M173" s="89"/>
      <c r="N173" s="39"/>
    </row>
    <row r="174" spans="3:14" x14ac:dyDescent="0.3">
      <c r="C174" s="91"/>
      <c r="D174" s="351"/>
      <c r="E174" s="261"/>
      <c r="F174" s="261"/>
      <c r="G174" s="261"/>
      <c r="H174" s="261"/>
      <c r="I174" s="261"/>
      <c r="J174" s="261"/>
      <c r="K174" s="89"/>
      <c r="L174" s="89"/>
      <c r="M174" s="89"/>
      <c r="N174" s="39"/>
    </row>
    <row r="175" spans="3:14" x14ac:dyDescent="0.3">
      <c r="C175" s="91"/>
      <c r="D175" s="351"/>
      <c r="E175" s="261"/>
      <c r="F175" s="261"/>
      <c r="G175" s="261"/>
      <c r="H175" s="261"/>
      <c r="I175" s="261"/>
      <c r="J175" s="261"/>
      <c r="K175" s="89"/>
      <c r="L175" s="89"/>
      <c r="M175" s="89"/>
      <c r="N175" s="39"/>
    </row>
    <row r="176" spans="3:14" x14ac:dyDescent="0.3">
      <c r="C176" s="91"/>
      <c r="D176" s="351"/>
      <c r="E176" s="261"/>
      <c r="F176" s="261"/>
      <c r="G176" s="261"/>
      <c r="H176" s="261"/>
      <c r="I176" s="261"/>
      <c r="J176" s="261"/>
      <c r="K176" s="89"/>
      <c r="L176" s="89"/>
      <c r="M176" s="89"/>
      <c r="N176" s="39"/>
    </row>
    <row r="177" spans="3:14" x14ac:dyDescent="0.3">
      <c r="C177" s="91"/>
      <c r="D177" s="351"/>
      <c r="E177" s="261"/>
      <c r="F177" s="261"/>
      <c r="G177" s="261"/>
      <c r="H177" s="261"/>
      <c r="I177" s="261"/>
      <c r="J177" s="261"/>
      <c r="K177" s="89"/>
      <c r="L177" s="89"/>
      <c r="M177" s="89"/>
      <c r="N177" s="39"/>
    </row>
    <row r="178" spans="3:14" x14ac:dyDescent="0.3">
      <c r="C178" s="91"/>
      <c r="D178" s="351"/>
      <c r="E178" s="261"/>
      <c r="F178" s="261"/>
      <c r="G178" s="261"/>
      <c r="H178" s="261"/>
      <c r="I178" s="261"/>
      <c r="J178" s="261"/>
      <c r="K178" s="89"/>
      <c r="L178" s="89"/>
      <c r="M178" s="89"/>
      <c r="N178" s="39"/>
    </row>
    <row r="179" spans="3:14" ht="15" customHeight="1" x14ac:dyDescent="0.3">
      <c r="C179" s="91"/>
      <c r="D179" s="351"/>
      <c r="E179" s="261"/>
      <c r="F179" s="261"/>
      <c r="G179" s="261"/>
      <c r="H179" s="261"/>
      <c r="I179" s="261"/>
      <c r="J179" s="261"/>
      <c r="K179" s="89"/>
      <c r="L179" s="89"/>
      <c r="M179" s="89"/>
      <c r="N179" s="39"/>
    </row>
    <row r="180" spans="3:14" x14ac:dyDescent="0.3">
      <c r="C180" s="91"/>
      <c r="D180" s="351"/>
      <c r="E180" s="261"/>
      <c r="F180" s="261"/>
      <c r="G180" s="261"/>
      <c r="H180" s="261"/>
      <c r="I180" s="261"/>
      <c r="J180" s="261"/>
      <c r="K180" s="89"/>
      <c r="L180" s="89"/>
      <c r="M180" s="89"/>
      <c r="N180" s="39"/>
    </row>
    <row r="181" spans="3:14" x14ac:dyDescent="0.3">
      <c r="C181" s="91"/>
      <c r="D181" s="351"/>
      <c r="E181" s="261"/>
      <c r="F181" s="261"/>
      <c r="G181" s="261"/>
      <c r="H181" s="261"/>
      <c r="I181" s="261"/>
      <c r="J181" s="261"/>
      <c r="K181" s="89"/>
      <c r="L181" s="89"/>
      <c r="M181" s="89"/>
      <c r="N181" s="39"/>
    </row>
    <row r="182" spans="3:14" x14ac:dyDescent="0.3">
      <c r="C182" s="91"/>
      <c r="D182" s="351"/>
      <c r="E182" s="261"/>
      <c r="F182" s="261"/>
      <c r="G182" s="261"/>
      <c r="H182" s="261"/>
      <c r="I182" s="261"/>
      <c r="J182" s="261"/>
      <c r="K182" s="89"/>
      <c r="L182" s="89"/>
      <c r="M182" s="89"/>
      <c r="N182" s="39"/>
    </row>
    <row r="183" spans="3:14" x14ac:dyDescent="0.3">
      <c r="C183" s="91"/>
      <c r="D183" s="351"/>
      <c r="E183" s="261"/>
      <c r="F183" s="261"/>
      <c r="G183" s="261"/>
      <c r="H183" s="261"/>
      <c r="I183" s="261"/>
      <c r="J183" s="261"/>
      <c r="K183" s="89"/>
      <c r="L183" s="89"/>
      <c r="M183" s="89"/>
      <c r="N183" s="39"/>
    </row>
    <row r="184" spans="3:14" x14ac:dyDescent="0.3">
      <c r="C184" s="91"/>
      <c r="D184" s="351"/>
      <c r="E184" s="261"/>
      <c r="F184" s="261"/>
      <c r="G184" s="261"/>
      <c r="H184" s="261"/>
      <c r="I184" s="261"/>
      <c r="J184" s="261"/>
      <c r="K184" s="89"/>
      <c r="L184" s="89"/>
      <c r="M184" s="89"/>
      <c r="N184" s="39"/>
    </row>
    <row r="185" spans="3:14" x14ac:dyDescent="0.3">
      <c r="C185" s="91"/>
      <c r="D185" s="351"/>
      <c r="E185" s="261"/>
      <c r="F185" s="261"/>
      <c r="G185" s="261"/>
      <c r="H185" s="261"/>
      <c r="I185" s="261"/>
      <c r="J185" s="261"/>
      <c r="K185" s="89"/>
      <c r="L185" s="89"/>
      <c r="M185" s="89"/>
      <c r="N185" s="39"/>
    </row>
    <row r="186" spans="3:14" x14ac:dyDescent="0.3">
      <c r="C186" s="91"/>
      <c r="D186" s="351"/>
      <c r="E186" s="261"/>
      <c r="F186" s="261"/>
      <c r="G186" s="261"/>
      <c r="H186" s="261"/>
      <c r="I186" s="261"/>
      <c r="J186" s="261"/>
      <c r="K186" s="89"/>
      <c r="L186" s="89"/>
      <c r="M186" s="89"/>
      <c r="N186" s="39"/>
    </row>
    <row r="187" spans="3:14" x14ac:dyDescent="0.3">
      <c r="C187" s="91"/>
      <c r="D187" s="351"/>
      <c r="E187" s="261"/>
      <c r="F187" s="261"/>
      <c r="G187" s="261"/>
      <c r="H187" s="261"/>
      <c r="I187" s="261"/>
      <c r="J187" s="261"/>
      <c r="K187" s="89"/>
      <c r="L187" s="89"/>
      <c r="M187" s="89"/>
      <c r="N187" s="39"/>
    </row>
    <row r="188" spans="3:14" x14ac:dyDescent="0.3">
      <c r="C188" s="91"/>
      <c r="D188" s="351"/>
      <c r="E188" s="261"/>
      <c r="F188" s="261"/>
      <c r="G188" s="261"/>
      <c r="H188" s="261"/>
      <c r="I188" s="261"/>
      <c r="J188" s="261"/>
      <c r="K188" s="89"/>
      <c r="L188" s="89"/>
      <c r="M188" s="89"/>
      <c r="N188" s="39"/>
    </row>
    <row r="189" spans="3:14" x14ac:dyDescent="0.3">
      <c r="C189" s="91"/>
      <c r="D189" s="351"/>
      <c r="E189" s="261"/>
      <c r="F189" s="261"/>
      <c r="G189" s="261"/>
      <c r="H189" s="261"/>
      <c r="I189" s="261"/>
      <c r="J189" s="261"/>
      <c r="K189" s="89"/>
      <c r="L189" s="89"/>
      <c r="M189" s="89"/>
      <c r="N189" s="39"/>
    </row>
    <row r="190" spans="3:14" x14ac:dyDescent="0.3">
      <c r="C190" s="91"/>
      <c r="D190" s="351"/>
      <c r="E190" s="261"/>
      <c r="F190" s="261"/>
      <c r="G190" s="261"/>
      <c r="H190" s="261"/>
      <c r="I190" s="261"/>
      <c r="J190" s="261"/>
      <c r="K190" s="89"/>
      <c r="L190" s="89"/>
      <c r="M190" s="89"/>
      <c r="N190" s="39"/>
    </row>
    <row r="191" spans="3:14" x14ac:dyDescent="0.3">
      <c r="C191" s="91"/>
      <c r="D191" s="351"/>
      <c r="E191" s="261"/>
      <c r="F191" s="261"/>
      <c r="G191" s="261"/>
      <c r="H191" s="261"/>
      <c r="I191" s="261"/>
      <c r="J191" s="261"/>
      <c r="K191" s="89"/>
      <c r="L191" s="89"/>
      <c r="M191" s="89"/>
      <c r="N191" s="39"/>
    </row>
    <row r="192" spans="3:14" x14ac:dyDescent="0.3">
      <c r="C192" s="91"/>
      <c r="D192" s="351"/>
      <c r="E192" s="261"/>
      <c r="F192" s="261"/>
      <c r="G192" s="261"/>
      <c r="H192" s="261"/>
      <c r="I192" s="261"/>
      <c r="J192" s="261"/>
      <c r="K192" s="89"/>
      <c r="L192" s="89"/>
      <c r="M192" s="89"/>
      <c r="N192" s="39"/>
    </row>
    <row r="193" spans="3:14" x14ac:dyDescent="0.3">
      <c r="C193" s="91"/>
      <c r="D193" s="351"/>
      <c r="E193" s="261"/>
      <c r="F193" s="261"/>
      <c r="G193" s="261"/>
      <c r="H193" s="261"/>
      <c r="I193" s="261"/>
      <c r="J193" s="261"/>
      <c r="K193" s="89"/>
      <c r="L193" s="89"/>
      <c r="M193" s="89"/>
      <c r="N193" s="39"/>
    </row>
    <row r="194" spans="3:14" x14ac:dyDescent="0.3">
      <c r="C194" s="91"/>
      <c r="D194" s="351"/>
      <c r="E194" s="261"/>
      <c r="F194" s="261"/>
      <c r="G194" s="261"/>
      <c r="H194" s="261"/>
      <c r="I194" s="261"/>
      <c r="J194" s="261"/>
      <c r="K194" s="89"/>
      <c r="L194" s="89"/>
      <c r="M194" s="89"/>
      <c r="N194" s="39"/>
    </row>
    <row r="195" spans="3:14" x14ac:dyDescent="0.3">
      <c r="C195" s="91"/>
      <c r="D195" s="351"/>
      <c r="E195" s="261"/>
      <c r="F195" s="261"/>
      <c r="G195" s="261"/>
      <c r="H195" s="261"/>
      <c r="I195" s="261"/>
      <c r="J195" s="261"/>
      <c r="K195" s="89"/>
      <c r="L195" s="89"/>
      <c r="M195" s="89"/>
      <c r="N195" s="39"/>
    </row>
    <row r="196" spans="3:14" x14ac:dyDescent="0.3">
      <c r="C196" s="91"/>
      <c r="D196" s="351"/>
      <c r="E196" s="261"/>
      <c r="F196" s="261"/>
      <c r="G196" s="261"/>
      <c r="H196" s="261"/>
      <c r="I196" s="261"/>
      <c r="J196" s="261"/>
      <c r="K196" s="89"/>
      <c r="L196" s="89"/>
      <c r="M196" s="89"/>
      <c r="N196" s="39"/>
    </row>
    <row r="197" spans="3:14" x14ac:dyDescent="0.3">
      <c r="C197" s="91"/>
      <c r="D197" s="351"/>
      <c r="E197" s="261"/>
      <c r="F197" s="261"/>
      <c r="G197" s="261"/>
      <c r="H197" s="261"/>
      <c r="I197" s="261"/>
      <c r="J197" s="261"/>
      <c r="K197" s="89"/>
      <c r="L197" s="89"/>
      <c r="M197" s="89"/>
      <c r="N197" s="39"/>
    </row>
    <row r="198" spans="3:14" x14ac:dyDescent="0.3">
      <c r="C198" s="91"/>
      <c r="D198" s="351"/>
      <c r="E198" s="261"/>
      <c r="F198" s="261"/>
      <c r="G198" s="261"/>
      <c r="H198" s="261"/>
      <c r="I198" s="261"/>
      <c r="J198" s="261"/>
      <c r="K198" s="89"/>
      <c r="L198" s="89"/>
      <c r="M198" s="89"/>
      <c r="N198" s="39"/>
    </row>
    <row r="199" spans="3:14" x14ac:dyDescent="0.3">
      <c r="C199" s="91"/>
      <c r="D199" s="351"/>
      <c r="E199" s="261"/>
      <c r="F199" s="261"/>
      <c r="G199" s="261"/>
      <c r="H199" s="261"/>
      <c r="I199" s="261"/>
      <c r="J199" s="261"/>
      <c r="K199" s="89"/>
      <c r="L199" s="89"/>
      <c r="M199" s="89"/>
      <c r="N199" s="39"/>
    </row>
    <row r="200" spans="3:14" x14ac:dyDescent="0.3">
      <c r="C200" s="91"/>
      <c r="D200" s="351"/>
      <c r="E200" s="261"/>
      <c r="F200" s="261"/>
      <c r="G200" s="261"/>
      <c r="H200" s="261"/>
      <c r="I200" s="261"/>
      <c r="J200" s="261"/>
      <c r="K200" s="89"/>
      <c r="L200" s="89"/>
      <c r="M200" s="89"/>
      <c r="N200" s="39"/>
    </row>
    <row r="201" spans="3:14" x14ac:dyDescent="0.3">
      <c r="C201" s="91"/>
      <c r="D201" s="351"/>
      <c r="E201" s="261"/>
      <c r="F201" s="261"/>
      <c r="G201" s="261"/>
      <c r="H201" s="261"/>
      <c r="I201" s="261"/>
      <c r="J201" s="261"/>
      <c r="K201" s="89"/>
      <c r="L201" s="89"/>
      <c r="M201" s="89"/>
      <c r="N201" s="39"/>
    </row>
    <row r="202" spans="3:14" x14ac:dyDescent="0.3">
      <c r="C202" s="91"/>
      <c r="D202" s="351"/>
      <c r="E202" s="261"/>
      <c r="F202" s="261"/>
      <c r="G202" s="261"/>
      <c r="H202" s="261"/>
      <c r="I202" s="261"/>
      <c r="J202" s="261"/>
      <c r="K202" s="89"/>
      <c r="L202" s="89"/>
      <c r="M202" s="89"/>
      <c r="N202" s="39"/>
    </row>
    <row r="203" spans="3:14" x14ac:dyDescent="0.3">
      <c r="C203" s="91"/>
      <c r="D203" s="351"/>
      <c r="E203" s="261"/>
      <c r="F203" s="261"/>
      <c r="G203" s="261"/>
      <c r="H203" s="261"/>
      <c r="I203" s="261"/>
      <c r="J203" s="261"/>
      <c r="K203" s="89"/>
      <c r="L203" s="89"/>
      <c r="M203" s="89"/>
      <c r="N203" s="39"/>
    </row>
    <row r="204" spans="3:14" x14ac:dyDescent="0.3">
      <c r="C204" s="91"/>
      <c r="D204" s="351"/>
      <c r="E204" s="261"/>
      <c r="F204" s="261"/>
      <c r="G204" s="261"/>
      <c r="H204" s="261"/>
      <c r="I204" s="261"/>
      <c r="J204" s="261"/>
      <c r="K204" s="89"/>
      <c r="L204" s="89"/>
      <c r="M204" s="89"/>
      <c r="N204" s="39"/>
    </row>
    <row r="205" spans="3:14" x14ac:dyDescent="0.3">
      <c r="C205" s="91"/>
      <c r="D205" s="351"/>
      <c r="E205" s="261"/>
      <c r="F205" s="261"/>
      <c r="G205" s="261"/>
      <c r="H205" s="261"/>
      <c r="I205" s="261"/>
      <c r="J205" s="261"/>
      <c r="K205" s="89"/>
      <c r="L205" s="89"/>
      <c r="M205" s="89"/>
      <c r="N205" s="39"/>
    </row>
    <row r="206" spans="3:14" x14ac:dyDescent="0.3">
      <c r="C206" s="91"/>
      <c r="D206" s="351"/>
      <c r="E206" s="261"/>
      <c r="F206" s="261"/>
      <c r="G206" s="261"/>
      <c r="H206" s="261"/>
      <c r="I206" s="261"/>
      <c r="J206" s="261"/>
      <c r="K206" s="89"/>
      <c r="L206" s="89"/>
      <c r="M206" s="89"/>
      <c r="N206" s="39"/>
    </row>
    <row r="207" spans="3:14" x14ac:dyDescent="0.3">
      <c r="C207" s="91"/>
      <c r="D207" s="351"/>
      <c r="E207" s="261"/>
      <c r="F207" s="261"/>
      <c r="G207" s="261"/>
      <c r="H207" s="261"/>
      <c r="I207" s="261"/>
      <c r="J207" s="261"/>
      <c r="K207" s="89"/>
      <c r="L207" s="89"/>
      <c r="M207" s="89"/>
      <c r="N207" s="39"/>
    </row>
    <row r="208" spans="3:14" x14ac:dyDescent="0.3">
      <c r="C208" s="91"/>
      <c r="D208" s="351"/>
      <c r="E208" s="261"/>
      <c r="F208" s="261"/>
      <c r="G208" s="261"/>
      <c r="H208" s="261"/>
      <c r="I208" s="261"/>
      <c r="J208" s="261"/>
      <c r="K208" s="89"/>
      <c r="L208" s="89"/>
      <c r="M208" s="89"/>
      <c r="N208" s="39"/>
    </row>
    <row r="209" spans="3:14" x14ac:dyDescent="0.3">
      <c r="C209" s="91"/>
      <c r="D209" s="351"/>
      <c r="E209" s="261"/>
      <c r="F209" s="261"/>
      <c r="G209" s="261"/>
      <c r="H209" s="261"/>
      <c r="I209" s="261"/>
      <c r="J209" s="261"/>
      <c r="K209" s="89"/>
      <c r="L209" s="89"/>
      <c r="M209" s="89"/>
      <c r="N209" s="39"/>
    </row>
    <row r="210" spans="3:14" x14ac:dyDescent="0.3">
      <c r="C210" s="91"/>
      <c r="D210" s="351"/>
      <c r="E210" s="261"/>
      <c r="F210" s="261"/>
      <c r="G210" s="261"/>
      <c r="H210" s="261"/>
      <c r="I210" s="261"/>
      <c r="J210" s="261"/>
      <c r="K210" s="89"/>
      <c r="L210" s="89"/>
      <c r="M210" s="89"/>
      <c r="N210" s="39"/>
    </row>
    <row r="211" spans="3:14" x14ac:dyDescent="0.3">
      <c r="C211" s="91"/>
      <c r="D211" s="351"/>
      <c r="E211" s="261"/>
      <c r="F211" s="261"/>
      <c r="G211" s="261"/>
      <c r="H211" s="261"/>
      <c r="I211" s="261"/>
      <c r="J211" s="261"/>
      <c r="K211" s="89"/>
      <c r="L211" s="89"/>
      <c r="M211" s="89"/>
      <c r="N211" s="39"/>
    </row>
    <row r="212" spans="3:14" x14ac:dyDescent="0.3">
      <c r="C212" s="91"/>
      <c r="D212" s="351"/>
      <c r="E212" s="261"/>
      <c r="F212" s="261"/>
      <c r="G212" s="261"/>
      <c r="H212" s="261"/>
      <c r="I212" s="261"/>
      <c r="J212" s="261"/>
      <c r="K212" s="89"/>
      <c r="L212" s="89"/>
      <c r="M212" s="89"/>
      <c r="N212" s="39"/>
    </row>
    <row r="213" spans="3:14" x14ac:dyDescent="0.3">
      <c r="C213" s="91"/>
      <c r="D213" s="351"/>
      <c r="E213" s="261"/>
      <c r="F213" s="261"/>
      <c r="G213" s="261"/>
      <c r="H213" s="261"/>
      <c r="I213" s="261"/>
      <c r="J213" s="261"/>
      <c r="K213" s="89"/>
      <c r="L213" s="89"/>
      <c r="M213" s="89"/>
      <c r="N213" s="39"/>
    </row>
    <row r="214" spans="3:14" x14ac:dyDescent="0.3">
      <c r="C214" s="91"/>
      <c r="D214" s="351"/>
      <c r="E214" s="261"/>
      <c r="F214" s="261"/>
      <c r="G214" s="261"/>
      <c r="H214" s="261"/>
      <c r="I214" s="261"/>
      <c r="J214" s="261"/>
      <c r="K214" s="89"/>
      <c r="L214" s="89"/>
      <c r="M214" s="89"/>
      <c r="N214" s="39"/>
    </row>
    <row r="215" spans="3:14" x14ac:dyDescent="0.3">
      <c r="C215" s="91"/>
      <c r="D215" s="351"/>
      <c r="E215" s="261"/>
      <c r="F215" s="261"/>
      <c r="G215" s="261"/>
      <c r="H215" s="261"/>
      <c r="I215" s="261"/>
      <c r="J215" s="261"/>
      <c r="K215" s="89"/>
      <c r="L215" s="89"/>
      <c r="M215" s="89"/>
      <c r="N215" s="39"/>
    </row>
    <row r="216" spans="3:14" x14ac:dyDescent="0.3">
      <c r="C216" s="91"/>
      <c r="D216" s="351"/>
      <c r="E216" s="261"/>
      <c r="F216" s="261"/>
      <c r="G216" s="261"/>
      <c r="H216" s="261"/>
      <c r="I216" s="261"/>
      <c r="J216" s="261"/>
      <c r="K216" s="89"/>
      <c r="L216" s="89"/>
      <c r="M216" s="89"/>
      <c r="N216" s="39"/>
    </row>
    <row r="217" spans="3:14" x14ac:dyDescent="0.3">
      <c r="C217" s="91"/>
      <c r="D217" s="351"/>
      <c r="E217" s="261"/>
      <c r="F217" s="261"/>
      <c r="G217" s="261"/>
      <c r="H217" s="261"/>
      <c r="I217" s="261"/>
      <c r="J217" s="261"/>
      <c r="K217" s="89"/>
      <c r="L217" s="89"/>
      <c r="M217" s="89"/>
      <c r="N217" s="39"/>
    </row>
    <row r="218" spans="3:14" x14ac:dyDescent="0.3">
      <c r="C218" s="91"/>
      <c r="D218" s="351"/>
      <c r="E218" s="261"/>
      <c r="F218" s="261"/>
      <c r="G218" s="261"/>
      <c r="H218" s="261"/>
      <c r="I218" s="261"/>
      <c r="J218" s="261"/>
      <c r="K218" s="89"/>
      <c r="L218" s="89"/>
      <c r="M218" s="89"/>
      <c r="N218" s="39"/>
    </row>
    <row r="219" spans="3:14" x14ac:dyDescent="0.3">
      <c r="C219" s="91"/>
      <c r="D219" s="351"/>
      <c r="E219" s="261"/>
      <c r="F219" s="261"/>
      <c r="G219" s="261"/>
      <c r="H219" s="261"/>
      <c r="I219" s="261"/>
      <c r="J219" s="261"/>
      <c r="K219" s="89"/>
      <c r="L219" s="89"/>
      <c r="M219" s="89"/>
      <c r="N219" s="39"/>
    </row>
    <row r="220" spans="3:14" ht="15" customHeight="1" x14ac:dyDescent="0.3">
      <c r="C220" s="91"/>
      <c r="D220" s="351"/>
      <c r="E220" s="261"/>
      <c r="F220" s="261"/>
      <c r="G220" s="261"/>
      <c r="H220" s="261"/>
      <c r="I220" s="261"/>
      <c r="J220" s="261"/>
      <c r="K220" s="89"/>
      <c r="L220" s="89"/>
      <c r="M220" s="89"/>
      <c r="N220" s="39"/>
    </row>
    <row r="221" spans="3:14" x14ac:dyDescent="0.3">
      <c r="C221" s="91"/>
      <c r="D221" s="351"/>
      <c r="E221" s="261"/>
      <c r="F221" s="261"/>
      <c r="G221" s="261"/>
      <c r="H221" s="261"/>
      <c r="I221" s="261"/>
      <c r="J221" s="261"/>
      <c r="K221" s="89"/>
      <c r="L221" s="89"/>
      <c r="M221" s="89"/>
      <c r="N221" s="39"/>
    </row>
    <row r="222" spans="3:14" x14ac:dyDescent="0.3">
      <c r="C222" s="91"/>
      <c r="D222" s="351"/>
      <c r="E222" s="261"/>
      <c r="F222" s="261"/>
      <c r="G222" s="261"/>
      <c r="H222" s="261"/>
      <c r="I222" s="261"/>
      <c r="J222" s="261"/>
      <c r="K222" s="89"/>
      <c r="L222" s="89"/>
      <c r="M222" s="89"/>
      <c r="N222" s="39"/>
    </row>
    <row r="223" spans="3:14" x14ac:dyDescent="0.3">
      <c r="C223" s="91"/>
      <c r="D223" s="351"/>
      <c r="E223" s="261"/>
      <c r="F223" s="261"/>
      <c r="G223" s="261"/>
      <c r="H223" s="261"/>
      <c r="I223" s="261"/>
      <c r="J223" s="261"/>
      <c r="K223" s="89"/>
      <c r="L223" s="89"/>
      <c r="M223" s="89"/>
      <c r="N223" s="39"/>
    </row>
    <row r="224" spans="3:14" x14ac:dyDescent="0.3">
      <c r="C224" s="91"/>
      <c r="D224" s="351"/>
      <c r="E224" s="261"/>
      <c r="F224" s="261"/>
      <c r="G224" s="261"/>
      <c r="H224" s="261"/>
      <c r="I224" s="261"/>
      <c r="J224" s="261"/>
      <c r="K224" s="89"/>
      <c r="L224" s="89"/>
      <c r="M224" s="89"/>
      <c r="N224" s="39"/>
    </row>
    <row r="225" spans="3:14" x14ac:dyDescent="0.3">
      <c r="C225" s="91"/>
      <c r="D225" s="351"/>
      <c r="E225" s="261"/>
      <c r="F225" s="261"/>
      <c r="G225" s="261"/>
      <c r="H225" s="261"/>
      <c r="I225" s="261"/>
      <c r="J225" s="261"/>
      <c r="K225" s="89"/>
      <c r="L225" s="89"/>
      <c r="M225" s="89"/>
      <c r="N225" s="39"/>
    </row>
    <row r="226" spans="3:14" x14ac:dyDescent="0.3">
      <c r="C226" s="91"/>
      <c r="D226" s="351"/>
      <c r="E226" s="261"/>
      <c r="F226" s="261"/>
      <c r="G226" s="261"/>
      <c r="H226" s="261"/>
      <c r="I226" s="261"/>
      <c r="J226" s="261"/>
      <c r="K226" s="89"/>
      <c r="L226" s="89"/>
      <c r="M226" s="89"/>
      <c r="N226" s="39"/>
    </row>
    <row r="227" spans="3:14" x14ac:dyDescent="0.3">
      <c r="C227" s="91"/>
      <c r="D227" s="351"/>
      <c r="E227" s="261"/>
      <c r="F227" s="261"/>
      <c r="G227" s="261"/>
      <c r="H227" s="261"/>
      <c r="I227" s="261"/>
      <c r="J227" s="261"/>
      <c r="K227" s="89"/>
      <c r="L227" s="89"/>
      <c r="M227" s="89"/>
      <c r="N227" s="39"/>
    </row>
    <row r="228" spans="3:14" x14ac:dyDescent="0.3">
      <c r="C228" s="91"/>
      <c r="D228" s="351"/>
      <c r="E228" s="261"/>
      <c r="F228" s="261"/>
      <c r="G228" s="261"/>
      <c r="H228" s="261"/>
      <c r="I228" s="261"/>
      <c r="J228" s="261"/>
      <c r="K228" s="89"/>
      <c r="L228" s="89"/>
      <c r="M228" s="89"/>
      <c r="N228" s="39"/>
    </row>
    <row r="229" spans="3:14" x14ac:dyDescent="0.3">
      <c r="C229" s="91"/>
      <c r="D229" s="351"/>
      <c r="E229" s="261"/>
      <c r="F229" s="261"/>
      <c r="G229" s="261"/>
      <c r="H229" s="261"/>
      <c r="I229" s="261"/>
      <c r="J229" s="261"/>
      <c r="K229" s="89"/>
      <c r="L229" s="89"/>
      <c r="M229" s="89"/>
      <c r="N229" s="39"/>
    </row>
    <row r="230" spans="3:14" x14ac:dyDescent="0.3">
      <c r="C230" s="91"/>
      <c r="D230" s="351"/>
      <c r="E230" s="261"/>
      <c r="F230" s="261"/>
      <c r="G230" s="261"/>
      <c r="H230" s="261"/>
      <c r="I230" s="261"/>
      <c r="J230" s="261"/>
      <c r="K230" s="89"/>
      <c r="L230" s="89"/>
      <c r="M230" s="89"/>
      <c r="N230" s="39"/>
    </row>
    <row r="231" spans="3:14" x14ac:dyDescent="0.3">
      <c r="C231" s="91"/>
      <c r="D231" s="351"/>
      <c r="E231" s="261"/>
      <c r="F231" s="261"/>
      <c r="G231" s="261"/>
      <c r="H231" s="261"/>
      <c r="I231" s="261"/>
      <c r="J231" s="261"/>
      <c r="K231" s="89"/>
      <c r="L231" s="89"/>
      <c r="M231" s="89"/>
      <c r="N231" s="39"/>
    </row>
    <row r="232" spans="3:14" x14ac:dyDescent="0.3">
      <c r="C232" s="91"/>
      <c r="D232" s="351"/>
      <c r="E232" s="261"/>
      <c r="F232" s="261"/>
      <c r="G232" s="261"/>
      <c r="H232" s="261"/>
      <c r="I232" s="261"/>
      <c r="J232" s="261"/>
      <c r="K232" s="89"/>
      <c r="L232" s="89"/>
      <c r="M232" s="89"/>
      <c r="N232" s="39"/>
    </row>
    <row r="233" spans="3:14" x14ac:dyDescent="0.3">
      <c r="C233" s="91"/>
      <c r="D233" s="351"/>
      <c r="E233" s="261"/>
      <c r="F233" s="261"/>
      <c r="G233" s="261"/>
      <c r="H233" s="261"/>
      <c r="I233" s="261"/>
      <c r="J233" s="261"/>
      <c r="K233" s="89"/>
      <c r="L233" s="89"/>
      <c r="M233" s="89"/>
      <c r="N233" s="39"/>
    </row>
    <row r="234" spans="3:14" x14ac:dyDescent="0.3">
      <c r="C234" s="91"/>
      <c r="D234" s="351"/>
      <c r="E234" s="261"/>
      <c r="F234" s="261"/>
      <c r="G234" s="261"/>
      <c r="H234" s="261"/>
      <c r="I234" s="261"/>
      <c r="J234" s="261"/>
      <c r="K234" s="89"/>
      <c r="L234" s="89"/>
      <c r="M234" s="89"/>
      <c r="N234" s="39"/>
    </row>
    <row r="235" spans="3:14" x14ac:dyDescent="0.3">
      <c r="C235" s="91"/>
      <c r="D235" s="351"/>
      <c r="E235" s="261"/>
      <c r="F235" s="261"/>
      <c r="G235" s="261"/>
      <c r="H235" s="261"/>
      <c r="I235" s="261"/>
      <c r="J235" s="261"/>
      <c r="K235" s="89"/>
      <c r="L235" s="89"/>
      <c r="M235" s="89"/>
      <c r="N235" s="39"/>
    </row>
    <row r="236" spans="3:14" x14ac:dyDescent="0.3">
      <c r="C236" s="91"/>
      <c r="D236" s="351"/>
      <c r="E236" s="261"/>
      <c r="F236" s="261"/>
      <c r="G236" s="261"/>
      <c r="H236" s="261"/>
      <c r="I236" s="261"/>
      <c r="J236" s="261"/>
      <c r="K236" s="89"/>
      <c r="L236" s="89"/>
      <c r="M236" s="89"/>
      <c r="N236" s="39"/>
    </row>
    <row r="237" spans="3:14" x14ac:dyDescent="0.3">
      <c r="C237" s="91"/>
      <c r="D237" s="351"/>
      <c r="E237" s="261"/>
      <c r="F237" s="261"/>
      <c r="G237" s="261"/>
      <c r="H237" s="261"/>
      <c r="I237" s="261"/>
      <c r="J237" s="261"/>
      <c r="K237" s="89"/>
      <c r="L237" s="89"/>
      <c r="M237" s="89"/>
      <c r="N237" s="39"/>
    </row>
    <row r="238" spans="3:14" x14ac:dyDescent="0.3">
      <c r="C238" s="91"/>
      <c r="D238" s="351"/>
      <c r="E238" s="261"/>
      <c r="F238" s="261"/>
      <c r="G238" s="261"/>
      <c r="H238" s="261"/>
      <c r="I238" s="261"/>
      <c r="J238" s="261"/>
      <c r="K238" s="89"/>
      <c r="L238" s="89"/>
      <c r="M238" s="89"/>
      <c r="N238" s="39"/>
    </row>
    <row r="239" spans="3:14" x14ac:dyDescent="0.3">
      <c r="C239" s="91"/>
      <c r="D239" s="351"/>
      <c r="E239" s="261"/>
      <c r="F239" s="261"/>
      <c r="G239" s="261"/>
      <c r="H239" s="261"/>
      <c r="I239" s="261"/>
      <c r="J239" s="261"/>
      <c r="K239" s="89"/>
      <c r="L239" s="89"/>
      <c r="M239" s="89"/>
      <c r="N239" s="39"/>
    </row>
    <row r="240" spans="3:14" x14ac:dyDescent="0.3">
      <c r="C240" s="91"/>
      <c r="D240" s="351"/>
      <c r="E240" s="261"/>
      <c r="F240" s="261"/>
      <c r="G240" s="261"/>
      <c r="H240" s="261"/>
      <c r="I240" s="261"/>
      <c r="J240" s="261"/>
      <c r="K240" s="89"/>
      <c r="L240" s="89"/>
      <c r="M240" s="89"/>
      <c r="N240" s="39"/>
    </row>
    <row r="241" spans="3:14" x14ac:dyDescent="0.3">
      <c r="C241" s="91"/>
      <c r="D241" s="351"/>
      <c r="E241" s="261"/>
      <c r="F241" s="261"/>
      <c r="G241" s="261"/>
      <c r="H241" s="261"/>
      <c r="I241" s="261"/>
      <c r="J241" s="261"/>
      <c r="K241" s="89"/>
      <c r="L241" s="89"/>
      <c r="M241" s="89"/>
      <c r="N241" s="39"/>
    </row>
    <row r="242" spans="3:14" x14ac:dyDescent="0.3">
      <c r="C242" s="91"/>
      <c r="D242" s="351"/>
      <c r="E242" s="261"/>
      <c r="F242" s="261"/>
      <c r="G242" s="261"/>
      <c r="H242" s="261"/>
      <c r="I242" s="261"/>
      <c r="J242" s="261"/>
      <c r="K242" s="89"/>
      <c r="L242" s="89"/>
      <c r="M242" s="89"/>
      <c r="N242" s="39"/>
    </row>
    <row r="243" spans="3:14" x14ac:dyDescent="0.3">
      <c r="C243" s="91"/>
      <c r="D243" s="351"/>
      <c r="E243" s="261"/>
      <c r="F243" s="261"/>
      <c r="G243" s="261"/>
      <c r="H243" s="261"/>
      <c r="I243" s="261"/>
      <c r="J243" s="261"/>
      <c r="K243" s="89"/>
      <c r="L243" s="89"/>
      <c r="M243" s="89"/>
      <c r="N243" s="39"/>
    </row>
    <row r="244" spans="3:14" x14ac:dyDescent="0.3">
      <c r="C244" s="91"/>
      <c r="D244" s="351"/>
      <c r="E244" s="261"/>
      <c r="F244" s="261"/>
      <c r="G244" s="261"/>
      <c r="H244" s="261"/>
      <c r="I244" s="261"/>
      <c r="J244" s="261"/>
      <c r="K244" s="89"/>
      <c r="L244" s="89"/>
      <c r="M244" s="89"/>
      <c r="N244" s="39"/>
    </row>
    <row r="245" spans="3:14" x14ac:dyDescent="0.3">
      <c r="C245" s="91"/>
      <c r="D245" s="351"/>
      <c r="E245" s="261"/>
      <c r="F245" s="261"/>
      <c r="G245" s="261"/>
      <c r="H245" s="261"/>
      <c r="I245" s="261"/>
      <c r="J245" s="261"/>
      <c r="K245" s="89"/>
      <c r="L245" s="89"/>
      <c r="M245" s="89"/>
      <c r="N245" s="39"/>
    </row>
    <row r="246" spans="3:14" x14ac:dyDescent="0.3">
      <c r="C246" s="91"/>
      <c r="D246" s="351"/>
      <c r="E246" s="261"/>
      <c r="F246" s="261"/>
      <c r="G246" s="261"/>
      <c r="H246" s="261"/>
      <c r="I246" s="261"/>
      <c r="J246" s="261"/>
      <c r="K246" s="89"/>
      <c r="L246" s="89"/>
      <c r="M246" s="89"/>
      <c r="N246" s="39"/>
    </row>
    <row r="247" spans="3:14" x14ac:dyDescent="0.3">
      <c r="C247" s="91"/>
      <c r="D247" s="351"/>
      <c r="E247" s="261"/>
      <c r="F247" s="261"/>
      <c r="G247" s="261"/>
      <c r="H247" s="261"/>
      <c r="I247" s="261"/>
      <c r="J247" s="261"/>
      <c r="K247" s="89"/>
      <c r="L247" s="89"/>
      <c r="M247" s="89"/>
      <c r="N247" s="39"/>
    </row>
    <row r="248" spans="3:14" x14ac:dyDescent="0.3">
      <c r="C248" s="91"/>
      <c r="D248" s="351"/>
      <c r="E248" s="261"/>
      <c r="F248" s="261"/>
      <c r="G248" s="261"/>
      <c r="H248" s="261"/>
      <c r="I248" s="261"/>
      <c r="J248" s="261"/>
      <c r="K248" s="89"/>
      <c r="L248" s="89"/>
      <c r="M248" s="89"/>
      <c r="N248" s="39"/>
    </row>
    <row r="249" spans="3:14" x14ac:dyDescent="0.3">
      <c r="C249" s="91"/>
      <c r="D249" s="351"/>
      <c r="E249" s="261"/>
      <c r="F249" s="261"/>
      <c r="G249" s="261"/>
      <c r="H249" s="261"/>
      <c r="I249" s="261"/>
      <c r="J249" s="261"/>
      <c r="K249" s="89"/>
      <c r="L249" s="89"/>
      <c r="M249" s="89"/>
      <c r="N249" s="39"/>
    </row>
    <row r="250" spans="3:14" x14ac:dyDescent="0.3">
      <c r="C250" s="91"/>
      <c r="D250" s="351"/>
      <c r="E250" s="261"/>
      <c r="F250" s="261"/>
      <c r="G250" s="261"/>
      <c r="H250" s="261"/>
      <c r="I250" s="261"/>
      <c r="J250" s="261"/>
      <c r="K250" s="89"/>
      <c r="L250" s="89"/>
      <c r="M250" s="89"/>
      <c r="N250" s="39"/>
    </row>
    <row r="251" spans="3:14" x14ac:dyDescent="0.3">
      <c r="C251" s="91"/>
      <c r="D251" s="351"/>
      <c r="E251" s="261"/>
      <c r="F251" s="261"/>
      <c r="G251" s="261"/>
      <c r="H251" s="261"/>
      <c r="I251" s="261"/>
      <c r="J251" s="261"/>
      <c r="K251" s="89"/>
      <c r="L251" s="89"/>
      <c r="M251" s="89"/>
      <c r="N251" s="39"/>
    </row>
    <row r="252" spans="3:14" x14ac:dyDescent="0.3">
      <c r="C252" s="91"/>
      <c r="D252" s="351"/>
      <c r="E252" s="261"/>
      <c r="F252" s="261"/>
      <c r="G252" s="261"/>
      <c r="H252" s="261"/>
      <c r="I252" s="261"/>
      <c r="J252" s="261"/>
      <c r="K252" s="89"/>
      <c r="L252" s="89"/>
      <c r="M252" s="89"/>
      <c r="N252" s="39"/>
    </row>
    <row r="253" spans="3:14" x14ac:dyDescent="0.3">
      <c r="C253" s="91"/>
      <c r="D253" s="351"/>
      <c r="E253" s="261"/>
      <c r="F253" s="261"/>
      <c r="G253" s="261"/>
      <c r="H253" s="261"/>
      <c r="I253" s="261"/>
      <c r="J253" s="261"/>
      <c r="K253" s="89"/>
      <c r="L253" s="89"/>
      <c r="M253" s="89"/>
      <c r="N253" s="39"/>
    </row>
    <row r="254" spans="3:14" x14ac:dyDescent="0.3">
      <c r="C254" s="91"/>
      <c r="D254" s="351"/>
      <c r="E254" s="261"/>
      <c r="F254" s="261"/>
      <c r="G254" s="261"/>
      <c r="H254" s="261"/>
      <c r="I254" s="261"/>
      <c r="J254" s="261"/>
      <c r="K254" s="89"/>
      <c r="L254" s="89"/>
      <c r="M254" s="89"/>
      <c r="N254" s="39"/>
    </row>
    <row r="255" spans="3:14" x14ac:dyDescent="0.3">
      <c r="C255" s="91"/>
      <c r="D255" s="351"/>
      <c r="E255" s="261"/>
      <c r="F255" s="261"/>
      <c r="G255" s="261"/>
      <c r="H255" s="261"/>
      <c r="I255" s="261"/>
      <c r="J255" s="261"/>
      <c r="K255" s="89"/>
      <c r="L255" s="89"/>
      <c r="M255" s="89"/>
      <c r="N255" s="39"/>
    </row>
    <row r="256" spans="3:14" x14ac:dyDescent="0.3">
      <c r="C256" s="91"/>
      <c r="D256" s="351"/>
      <c r="E256" s="261"/>
      <c r="F256" s="261"/>
      <c r="G256" s="261"/>
      <c r="H256" s="261"/>
      <c r="I256" s="261"/>
      <c r="J256" s="261"/>
      <c r="K256" s="89"/>
      <c r="L256" s="89"/>
      <c r="M256" s="89"/>
      <c r="N256" s="39"/>
    </row>
    <row r="257" spans="3:14" x14ac:dyDescent="0.3">
      <c r="C257" s="91"/>
      <c r="D257" s="351"/>
      <c r="E257" s="261"/>
      <c r="F257" s="261"/>
      <c r="G257" s="261"/>
      <c r="H257" s="261"/>
      <c r="I257" s="261"/>
      <c r="J257" s="261"/>
      <c r="K257" s="89"/>
      <c r="L257" s="89"/>
      <c r="M257" s="89"/>
      <c r="N257" s="39"/>
    </row>
    <row r="258" spans="3:14" x14ac:dyDescent="0.3">
      <c r="C258" s="91"/>
      <c r="D258" s="351"/>
      <c r="E258" s="261"/>
      <c r="F258" s="261"/>
      <c r="G258" s="261"/>
      <c r="H258" s="261"/>
      <c r="I258" s="261"/>
      <c r="J258" s="261"/>
      <c r="K258" s="89"/>
      <c r="L258" s="89"/>
      <c r="M258" s="89"/>
      <c r="N258" s="39"/>
    </row>
    <row r="259" spans="3:14" x14ac:dyDescent="0.3">
      <c r="C259" s="91"/>
      <c r="D259" s="351"/>
      <c r="E259" s="261"/>
      <c r="F259" s="261"/>
      <c r="G259" s="261"/>
      <c r="H259" s="261"/>
      <c r="I259" s="261"/>
      <c r="J259" s="261"/>
      <c r="K259" s="89"/>
      <c r="L259" s="89"/>
      <c r="M259" s="89"/>
      <c r="N259" s="39"/>
    </row>
    <row r="260" spans="3:14" x14ac:dyDescent="0.3">
      <c r="C260" s="91"/>
      <c r="D260" s="351"/>
      <c r="E260" s="261"/>
      <c r="F260" s="261"/>
      <c r="G260" s="261"/>
      <c r="H260" s="261"/>
      <c r="I260" s="261"/>
      <c r="J260" s="261"/>
      <c r="K260" s="89"/>
      <c r="L260" s="89"/>
      <c r="M260" s="89"/>
      <c r="N260" s="39"/>
    </row>
    <row r="261" spans="3:14" ht="15" customHeight="1" x14ac:dyDescent="0.3">
      <c r="C261" s="91"/>
      <c r="D261" s="351"/>
      <c r="E261" s="261"/>
      <c r="F261" s="261"/>
      <c r="G261" s="261"/>
      <c r="H261" s="261"/>
      <c r="I261" s="261"/>
      <c r="J261" s="261"/>
      <c r="K261" s="89"/>
      <c r="L261" s="89"/>
      <c r="M261" s="89"/>
      <c r="N261" s="39"/>
    </row>
    <row r="262" spans="3:14" x14ac:dyDescent="0.3">
      <c r="C262" s="91"/>
      <c r="D262" s="351"/>
      <c r="E262" s="261"/>
      <c r="F262" s="261"/>
      <c r="G262" s="261"/>
      <c r="H262" s="261"/>
      <c r="I262" s="261"/>
      <c r="J262" s="261"/>
      <c r="K262" s="89"/>
      <c r="L262" s="89"/>
      <c r="M262" s="89"/>
      <c r="N262" s="39"/>
    </row>
    <row r="263" spans="3:14" x14ac:dyDescent="0.3">
      <c r="C263" s="91"/>
      <c r="D263" s="351"/>
      <c r="E263" s="261"/>
      <c r="F263" s="261"/>
      <c r="G263" s="261"/>
      <c r="H263" s="261"/>
      <c r="I263" s="261"/>
      <c r="J263" s="261"/>
      <c r="K263" s="89"/>
      <c r="L263" s="89"/>
      <c r="M263" s="89"/>
      <c r="N263" s="39"/>
    </row>
    <row r="264" spans="3:14" x14ac:dyDescent="0.3">
      <c r="C264" s="91"/>
      <c r="D264" s="351"/>
      <c r="E264" s="261"/>
      <c r="F264" s="261"/>
      <c r="G264" s="261"/>
      <c r="H264" s="261"/>
      <c r="I264" s="261"/>
      <c r="J264" s="261"/>
      <c r="K264" s="89"/>
      <c r="L264" s="89"/>
      <c r="M264" s="89"/>
      <c r="N264" s="39"/>
    </row>
    <row r="265" spans="3:14" x14ac:dyDescent="0.3">
      <c r="C265" s="91"/>
      <c r="D265" s="351"/>
      <c r="E265" s="261"/>
      <c r="F265" s="261"/>
      <c r="G265" s="261"/>
      <c r="H265" s="261"/>
      <c r="I265" s="261"/>
      <c r="J265" s="261"/>
      <c r="K265" s="89"/>
      <c r="L265" s="89"/>
      <c r="M265" s="89"/>
      <c r="N265" s="39"/>
    </row>
    <row r="266" spans="3:14" x14ac:dyDescent="0.3">
      <c r="C266" s="91"/>
      <c r="D266" s="351"/>
      <c r="E266" s="261"/>
      <c r="F266" s="261"/>
      <c r="G266" s="261"/>
      <c r="H266" s="261"/>
      <c r="I266" s="261"/>
      <c r="J266" s="261"/>
      <c r="K266" s="89"/>
      <c r="L266" s="89"/>
      <c r="M266" s="89"/>
      <c r="N266" s="39"/>
    </row>
    <row r="267" spans="3:14" x14ac:dyDescent="0.3">
      <c r="C267" s="91"/>
      <c r="D267" s="351"/>
      <c r="E267" s="261"/>
      <c r="F267" s="261"/>
      <c r="G267" s="261"/>
      <c r="H267" s="261"/>
      <c r="I267" s="261"/>
      <c r="J267" s="261"/>
      <c r="K267" s="89"/>
      <c r="L267" s="89"/>
      <c r="M267" s="89"/>
      <c r="N267" s="39"/>
    </row>
    <row r="268" spans="3:14" x14ac:dyDescent="0.3">
      <c r="C268" s="91"/>
      <c r="D268" s="351"/>
      <c r="E268" s="261"/>
      <c r="F268" s="261"/>
      <c r="G268" s="261"/>
      <c r="H268" s="261"/>
      <c r="I268" s="261"/>
      <c r="J268" s="261"/>
      <c r="K268" s="89"/>
      <c r="L268" s="89"/>
      <c r="M268" s="89"/>
      <c r="N268" s="39"/>
    </row>
    <row r="269" spans="3:14" x14ac:dyDescent="0.3">
      <c r="C269" s="91"/>
      <c r="D269" s="351"/>
      <c r="E269" s="261"/>
      <c r="F269" s="261"/>
      <c r="G269" s="261"/>
      <c r="H269" s="261"/>
      <c r="I269" s="261"/>
      <c r="J269" s="261"/>
      <c r="K269" s="89"/>
      <c r="L269" s="89"/>
      <c r="M269" s="89"/>
      <c r="N269" s="39"/>
    </row>
    <row r="270" spans="3:14" x14ac:dyDescent="0.3">
      <c r="C270" s="91"/>
      <c r="D270" s="351"/>
      <c r="E270" s="261"/>
      <c r="F270" s="261"/>
      <c r="G270" s="261"/>
      <c r="H270" s="261"/>
      <c r="I270" s="261"/>
      <c r="J270" s="261"/>
      <c r="K270" s="89"/>
      <c r="L270" s="89"/>
      <c r="M270" s="89"/>
      <c r="N270" s="39"/>
    </row>
    <row r="271" spans="3:14" x14ac:dyDescent="0.3">
      <c r="C271" s="91"/>
      <c r="D271" s="351"/>
      <c r="E271" s="261"/>
      <c r="F271" s="261"/>
      <c r="G271" s="261"/>
      <c r="H271" s="261"/>
      <c r="I271" s="261"/>
      <c r="J271" s="261"/>
      <c r="K271" s="89"/>
      <c r="L271" s="89"/>
      <c r="M271" s="89"/>
      <c r="N271" s="39"/>
    </row>
    <row r="272" spans="3:14" x14ac:dyDescent="0.3">
      <c r="C272" s="91"/>
      <c r="D272" s="351"/>
      <c r="E272" s="261"/>
      <c r="F272" s="261"/>
      <c r="G272" s="261"/>
      <c r="H272" s="261"/>
      <c r="I272" s="261"/>
      <c r="J272" s="261"/>
      <c r="K272" s="89"/>
      <c r="L272" s="89"/>
      <c r="M272" s="89"/>
      <c r="N272" s="39"/>
    </row>
    <row r="273" spans="3:14" x14ac:dyDescent="0.3">
      <c r="C273" s="91"/>
      <c r="D273" s="351"/>
      <c r="E273" s="261"/>
      <c r="F273" s="261"/>
      <c r="G273" s="261"/>
      <c r="H273" s="261"/>
      <c r="I273" s="261"/>
      <c r="J273" s="261"/>
      <c r="K273" s="89"/>
      <c r="L273" s="89"/>
      <c r="M273" s="89"/>
      <c r="N273" s="39"/>
    </row>
    <row r="274" spans="3:14" x14ac:dyDescent="0.3">
      <c r="C274" s="91"/>
      <c r="D274" s="351"/>
      <c r="E274" s="261"/>
      <c r="F274" s="261"/>
      <c r="G274" s="261"/>
      <c r="H274" s="261"/>
      <c r="I274" s="261"/>
      <c r="J274" s="261"/>
      <c r="K274" s="89"/>
      <c r="L274" s="89"/>
      <c r="M274" s="89"/>
      <c r="N274" s="39"/>
    </row>
    <row r="275" spans="3:14" x14ac:dyDescent="0.3">
      <c r="C275" s="91"/>
      <c r="D275" s="351"/>
      <c r="E275" s="261"/>
      <c r="F275" s="261"/>
      <c r="G275" s="261"/>
      <c r="H275" s="261"/>
      <c r="I275" s="261"/>
      <c r="J275" s="261"/>
      <c r="K275" s="89"/>
      <c r="L275" s="89"/>
      <c r="M275" s="89"/>
      <c r="N275" s="39"/>
    </row>
    <row r="276" spans="3:14" x14ac:dyDescent="0.3">
      <c r="C276" s="91"/>
      <c r="D276" s="351"/>
      <c r="E276" s="261"/>
      <c r="F276" s="261"/>
      <c r="G276" s="261"/>
      <c r="H276" s="261"/>
      <c r="I276" s="261"/>
      <c r="J276" s="261"/>
      <c r="K276" s="89"/>
      <c r="L276" s="89"/>
      <c r="M276" s="89"/>
      <c r="N276" s="39"/>
    </row>
    <row r="277" spans="3:14" x14ac:dyDescent="0.3">
      <c r="C277" s="91"/>
      <c r="D277" s="351"/>
      <c r="E277" s="261"/>
      <c r="F277" s="261"/>
      <c r="G277" s="261"/>
      <c r="H277" s="261"/>
      <c r="I277" s="261"/>
      <c r="J277" s="261"/>
      <c r="K277" s="89"/>
      <c r="L277" s="89"/>
      <c r="M277" s="89"/>
      <c r="N277" s="39"/>
    </row>
    <row r="278" spans="3:14" x14ac:dyDescent="0.3">
      <c r="C278" s="91"/>
      <c r="D278" s="351"/>
      <c r="E278" s="261"/>
      <c r="F278" s="261"/>
      <c r="G278" s="261"/>
      <c r="H278" s="261"/>
      <c r="I278" s="261"/>
      <c r="J278" s="261"/>
      <c r="K278" s="89"/>
      <c r="L278" s="89"/>
      <c r="M278" s="89"/>
      <c r="N278" s="39"/>
    </row>
    <row r="279" spans="3:14" x14ac:dyDescent="0.3">
      <c r="C279" s="91"/>
      <c r="D279" s="351"/>
      <c r="E279" s="261"/>
      <c r="F279" s="261"/>
      <c r="G279" s="261"/>
      <c r="H279" s="261"/>
      <c r="I279" s="261"/>
      <c r="J279" s="261"/>
      <c r="K279" s="89"/>
      <c r="L279" s="89"/>
      <c r="M279" s="89"/>
      <c r="N279" s="39"/>
    </row>
    <row r="280" spans="3:14" x14ac:dyDescent="0.3">
      <c r="C280" s="91"/>
      <c r="D280" s="351"/>
      <c r="E280" s="261"/>
      <c r="F280" s="261"/>
      <c r="G280" s="261"/>
      <c r="H280" s="261"/>
      <c r="I280" s="261"/>
      <c r="J280" s="261"/>
      <c r="K280" s="89"/>
      <c r="L280" s="89"/>
      <c r="M280" s="89"/>
      <c r="N280" s="39"/>
    </row>
    <row r="281" spans="3:14" x14ac:dyDescent="0.3">
      <c r="C281" s="91"/>
      <c r="D281" s="351"/>
      <c r="E281" s="261"/>
      <c r="F281" s="261"/>
      <c r="G281" s="261"/>
      <c r="H281" s="261"/>
      <c r="I281" s="261"/>
      <c r="J281" s="261"/>
      <c r="K281" s="89"/>
      <c r="L281" s="89"/>
      <c r="M281" s="89"/>
      <c r="N281" s="39"/>
    </row>
    <row r="282" spans="3:14" x14ac:dyDescent="0.3">
      <c r="C282" s="91"/>
      <c r="D282" s="351"/>
      <c r="E282" s="261"/>
      <c r="F282" s="261"/>
      <c r="G282" s="261"/>
      <c r="H282" s="261"/>
      <c r="I282" s="261"/>
      <c r="J282" s="261"/>
      <c r="K282" s="89"/>
      <c r="L282" s="89"/>
      <c r="M282" s="89"/>
      <c r="N282" s="39"/>
    </row>
    <row r="283" spans="3:14" x14ac:dyDescent="0.3">
      <c r="C283" s="91"/>
      <c r="D283" s="351"/>
      <c r="E283" s="261"/>
      <c r="F283" s="261"/>
      <c r="G283" s="261"/>
      <c r="H283" s="261"/>
      <c r="I283" s="261"/>
      <c r="J283" s="261"/>
      <c r="K283" s="89"/>
      <c r="L283" s="89"/>
      <c r="M283" s="89"/>
      <c r="N283" s="39"/>
    </row>
    <row r="284" spans="3:14" x14ac:dyDescent="0.3">
      <c r="C284" s="91"/>
      <c r="D284" s="351"/>
      <c r="E284" s="261"/>
      <c r="F284" s="261"/>
      <c r="G284" s="261"/>
      <c r="H284" s="261"/>
      <c r="I284" s="261"/>
      <c r="J284" s="261"/>
      <c r="K284" s="89"/>
      <c r="L284" s="89"/>
      <c r="M284" s="89"/>
      <c r="N284" s="39"/>
    </row>
    <row r="285" spans="3:14" x14ac:dyDescent="0.3">
      <c r="C285" s="91"/>
      <c r="D285" s="351"/>
      <c r="E285" s="261"/>
      <c r="F285" s="261"/>
      <c r="G285" s="261"/>
      <c r="H285" s="261"/>
      <c r="I285" s="261"/>
      <c r="J285" s="261"/>
      <c r="K285" s="89"/>
      <c r="L285" s="89"/>
      <c r="M285" s="89"/>
      <c r="N285" s="39"/>
    </row>
    <row r="286" spans="3:14" x14ac:dyDescent="0.3">
      <c r="C286" s="91"/>
      <c r="D286" s="351"/>
      <c r="E286" s="261"/>
      <c r="F286" s="261"/>
      <c r="G286" s="261"/>
      <c r="H286" s="261"/>
      <c r="I286" s="261"/>
      <c r="J286" s="261"/>
      <c r="K286" s="89"/>
      <c r="L286" s="89"/>
      <c r="M286" s="89"/>
      <c r="N286" s="39"/>
    </row>
    <row r="287" spans="3:14" x14ac:dyDescent="0.3">
      <c r="C287" s="91"/>
      <c r="D287" s="351"/>
      <c r="E287" s="261"/>
      <c r="F287" s="261"/>
      <c r="G287" s="261"/>
      <c r="H287" s="261"/>
      <c r="I287" s="261"/>
      <c r="J287" s="261"/>
      <c r="K287" s="89"/>
      <c r="L287" s="89"/>
      <c r="M287" s="89"/>
      <c r="N287" s="39"/>
    </row>
    <row r="288" spans="3:14" x14ac:dyDescent="0.3">
      <c r="C288" s="91"/>
      <c r="D288" s="351"/>
      <c r="E288" s="261"/>
      <c r="F288" s="261"/>
      <c r="G288" s="261"/>
      <c r="H288" s="261"/>
      <c r="I288" s="261"/>
      <c r="J288" s="261"/>
      <c r="K288" s="89"/>
      <c r="L288" s="89"/>
      <c r="M288" s="89"/>
      <c r="N288" s="39"/>
    </row>
    <row r="289" spans="3:14" x14ac:dyDescent="0.3">
      <c r="C289" s="91"/>
      <c r="D289" s="351"/>
      <c r="E289" s="261"/>
      <c r="F289" s="261"/>
      <c r="G289" s="261"/>
      <c r="H289" s="261"/>
      <c r="I289" s="261"/>
      <c r="J289" s="261"/>
      <c r="K289" s="89"/>
      <c r="L289" s="89"/>
      <c r="M289" s="89"/>
      <c r="N289" s="39"/>
    </row>
    <row r="290" spans="3:14" x14ac:dyDescent="0.3">
      <c r="C290" s="91"/>
      <c r="D290" s="351"/>
      <c r="E290" s="261"/>
      <c r="F290" s="261"/>
      <c r="G290" s="261"/>
      <c r="H290" s="261"/>
      <c r="I290" s="261"/>
      <c r="J290" s="261"/>
      <c r="K290" s="89"/>
      <c r="L290" s="89"/>
      <c r="M290" s="89"/>
      <c r="N290" s="39"/>
    </row>
    <row r="291" spans="3:14" x14ac:dyDescent="0.3">
      <c r="C291" s="91"/>
      <c r="D291" s="351"/>
      <c r="E291" s="261"/>
      <c r="F291" s="261"/>
      <c r="G291" s="261"/>
      <c r="H291" s="261"/>
      <c r="I291" s="261"/>
      <c r="J291" s="261"/>
      <c r="K291" s="89"/>
      <c r="L291" s="89"/>
      <c r="M291" s="89"/>
      <c r="N291" s="39"/>
    </row>
    <row r="292" spans="3:14" x14ac:dyDescent="0.3">
      <c r="C292" s="91"/>
      <c r="D292" s="351"/>
      <c r="E292" s="261"/>
      <c r="F292" s="261"/>
      <c r="G292" s="261"/>
      <c r="H292" s="261"/>
      <c r="I292" s="261"/>
      <c r="J292" s="261"/>
      <c r="K292" s="89"/>
      <c r="L292" s="89"/>
      <c r="M292" s="89"/>
      <c r="N292" s="39"/>
    </row>
    <row r="293" spans="3:14" x14ac:dyDescent="0.3">
      <c r="C293" s="91"/>
      <c r="D293" s="351"/>
      <c r="E293" s="261"/>
      <c r="F293" s="261"/>
      <c r="G293" s="261"/>
      <c r="H293" s="261"/>
      <c r="I293" s="261"/>
      <c r="J293" s="261"/>
      <c r="K293" s="89"/>
      <c r="L293" s="89"/>
      <c r="M293" s="89"/>
      <c r="N293" s="39"/>
    </row>
    <row r="294" spans="3:14" x14ac:dyDescent="0.3">
      <c r="C294" s="91"/>
      <c r="D294" s="351"/>
      <c r="E294" s="261"/>
      <c r="F294" s="261"/>
      <c r="G294" s="261"/>
      <c r="H294" s="261"/>
      <c r="I294" s="261"/>
      <c r="J294" s="261"/>
      <c r="K294" s="89"/>
      <c r="L294" s="89"/>
      <c r="M294" s="89"/>
      <c r="N294" s="39"/>
    </row>
    <row r="295" spans="3:14" x14ac:dyDescent="0.3">
      <c r="C295" s="91"/>
      <c r="D295" s="351"/>
      <c r="E295" s="261"/>
      <c r="F295" s="261"/>
      <c r="G295" s="261"/>
      <c r="H295" s="261"/>
      <c r="I295" s="261"/>
      <c r="J295" s="261"/>
      <c r="K295" s="89"/>
      <c r="L295" s="89"/>
      <c r="M295" s="89"/>
      <c r="N295" s="39"/>
    </row>
    <row r="296" spans="3:14" x14ac:dyDescent="0.3">
      <c r="C296" s="91"/>
      <c r="D296" s="351"/>
      <c r="E296" s="261"/>
      <c r="F296" s="261"/>
      <c r="G296" s="261"/>
      <c r="H296" s="261"/>
      <c r="I296" s="261"/>
      <c r="J296" s="261"/>
      <c r="K296" s="89"/>
      <c r="L296" s="89"/>
      <c r="M296" s="89"/>
      <c r="N296" s="39"/>
    </row>
    <row r="297" spans="3:14" x14ac:dyDescent="0.3">
      <c r="C297" s="91"/>
      <c r="D297" s="351"/>
      <c r="E297" s="261"/>
      <c r="F297" s="261"/>
      <c r="G297" s="261"/>
      <c r="H297" s="261"/>
      <c r="I297" s="261"/>
      <c r="J297" s="261"/>
      <c r="K297" s="89"/>
      <c r="L297" s="89"/>
      <c r="M297" s="89"/>
      <c r="N297" s="39"/>
    </row>
    <row r="298" spans="3:14" x14ac:dyDescent="0.3">
      <c r="C298" s="91"/>
      <c r="D298" s="351"/>
      <c r="E298" s="261"/>
      <c r="F298" s="261"/>
      <c r="G298" s="261"/>
      <c r="H298" s="261"/>
      <c r="I298" s="261"/>
      <c r="J298" s="261"/>
      <c r="K298" s="89"/>
      <c r="L298" s="89"/>
      <c r="M298" s="89"/>
      <c r="N298" s="39"/>
    </row>
    <row r="299" spans="3:14" x14ac:dyDescent="0.3">
      <c r="C299" s="91"/>
      <c r="D299" s="351"/>
      <c r="E299" s="261"/>
      <c r="F299" s="261"/>
      <c r="G299" s="261"/>
      <c r="H299" s="261"/>
      <c r="I299" s="261"/>
      <c r="J299" s="261"/>
      <c r="K299" s="89"/>
      <c r="L299" s="89"/>
      <c r="M299" s="89"/>
      <c r="N299" s="39"/>
    </row>
    <row r="300" spans="3:14" x14ac:dyDescent="0.3">
      <c r="C300" s="91"/>
      <c r="D300" s="351"/>
      <c r="E300" s="261"/>
      <c r="F300" s="261"/>
      <c r="G300" s="261"/>
      <c r="H300" s="261"/>
      <c r="I300" s="261"/>
      <c r="J300" s="261"/>
      <c r="K300" s="89"/>
      <c r="L300" s="89"/>
      <c r="M300" s="89"/>
      <c r="N300" s="39"/>
    </row>
    <row r="301" spans="3:14" x14ac:dyDescent="0.3">
      <c r="C301" s="91"/>
      <c r="D301" s="351"/>
      <c r="E301" s="261"/>
      <c r="F301" s="261"/>
      <c r="G301" s="261"/>
      <c r="H301" s="261"/>
      <c r="I301" s="261"/>
      <c r="J301" s="261"/>
      <c r="K301" s="89"/>
      <c r="L301" s="89"/>
      <c r="M301" s="89"/>
      <c r="N301" s="39"/>
    </row>
    <row r="302" spans="3:14" ht="15" customHeight="1" x14ac:dyDescent="0.3">
      <c r="C302" s="91"/>
      <c r="D302" s="351"/>
      <c r="E302" s="261"/>
      <c r="F302" s="261"/>
      <c r="G302" s="261"/>
      <c r="H302" s="261"/>
      <c r="I302" s="261"/>
      <c r="J302" s="261"/>
      <c r="K302" s="89"/>
      <c r="L302" s="89"/>
      <c r="M302" s="89"/>
      <c r="N302" s="39"/>
    </row>
    <row r="303" spans="3:14" x14ac:dyDescent="0.3">
      <c r="C303" s="91"/>
      <c r="D303" s="351"/>
      <c r="E303" s="261"/>
      <c r="F303" s="261"/>
      <c r="G303" s="261"/>
      <c r="H303" s="261"/>
      <c r="I303" s="261"/>
      <c r="J303" s="261"/>
      <c r="K303" s="89"/>
      <c r="L303" s="89"/>
      <c r="M303" s="89"/>
      <c r="N303" s="39"/>
    </row>
    <row r="304" spans="3:14" x14ac:dyDescent="0.3">
      <c r="C304" s="91"/>
      <c r="D304" s="351"/>
      <c r="E304" s="261"/>
      <c r="F304" s="261"/>
      <c r="G304" s="261"/>
      <c r="H304" s="261"/>
      <c r="I304" s="261"/>
      <c r="J304" s="261"/>
      <c r="K304" s="89"/>
      <c r="L304" s="89"/>
      <c r="M304" s="89"/>
      <c r="N304" s="39"/>
    </row>
    <row r="305" spans="3:14" x14ac:dyDescent="0.3">
      <c r="C305" s="91"/>
      <c r="D305" s="351"/>
      <c r="E305" s="261"/>
      <c r="F305" s="261"/>
      <c r="G305" s="261"/>
      <c r="H305" s="261"/>
      <c r="I305" s="261"/>
      <c r="J305" s="261"/>
      <c r="K305" s="89"/>
      <c r="L305" s="89"/>
      <c r="M305" s="89"/>
      <c r="N305" s="39"/>
    </row>
    <row r="306" spans="3:14" x14ac:dyDescent="0.3">
      <c r="C306" s="91"/>
      <c r="D306" s="351"/>
      <c r="E306" s="261"/>
      <c r="F306" s="261"/>
      <c r="G306" s="261"/>
      <c r="H306" s="261"/>
      <c r="I306" s="261"/>
      <c r="J306" s="261"/>
      <c r="K306" s="89"/>
      <c r="L306" s="89"/>
      <c r="M306" s="89"/>
      <c r="N306" s="39"/>
    </row>
    <row r="307" spans="3:14" x14ac:dyDescent="0.3">
      <c r="C307" s="91"/>
      <c r="D307" s="351"/>
      <c r="E307" s="261"/>
      <c r="F307" s="261"/>
      <c r="G307" s="261"/>
      <c r="H307" s="261"/>
      <c r="I307" s="261"/>
      <c r="J307" s="261"/>
      <c r="K307" s="89"/>
      <c r="L307" s="89"/>
      <c r="M307" s="89"/>
      <c r="N307" s="39"/>
    </row>
    <row r="308" spans="3:14" x14ac:dyDescent="0.3">
      <c r="C308" s="91"/>
      <c r="D308" s="351"/>
      <c r="E308" s="261"/>
      <c r="F308" s="261"/>
      <c r="G308" s="261"/>
      <c r="H308" s="261"/>
      <c r="I308" s="261"/>
      <c r="J308" s="261"/>
      <c r="K308" s="89"/>
      <c r="L308" s="89"/>
      <c r="M308" s="89"/>
      <c r="N308" s="39"/>
    </row>
    <row r="309" spans="3:14" x14ac:dyDescent="0.3">
      <c r="C309" s="91"/>
      <c r="D309" s="351"/>
      <c r="E309" s="261"/>
      <c r="F309" s="261"/>
      <c r="G309" s="261"/>
      <c r="H309" s="261"/>
      <c r="I309" s="261"/>
      <c r="J309" s="261"/>
      <c r="K309" s="89"/>
      <c r="L309" s="89"/>
      <c r="M309" s="89"/>
      <c r="N309" s="39"/>
    </row>
    <row r="310" spans="3:14" x14ac:dyDescent="0.3">
      <c r="C310" s="91"/>
      <c r="D310" s="351"/>
      <c r="E310" s="261"/>
      <c r="F310" s="261"/>
      <c r="G310" s="261"/>
      <c r="H310" s="261"/>
      <c r="I310" s="261"/>
      <c r="J310" s="261"/>
      <c r="K310" s="89"/>
      <c r="L310" s="89"/>
      <c r="M310" s="89"/>
      <c r="N310" s="39"/>
    </row>
    <row r="311" spans="3:14" x14ac:dyDescent="0.3">
      <c r="C311" s="91"/>
      <c r="D311" s="351"/>
      <c r="E311" s="261"/>
      <c r="F311" s="261"/>
      <c r="G311" s="261"/>
      <c r="H311" s="261"/>
      <c r="I311" s="261"/>
      <c r="J311" s="261"/>
      <c r="K311" s="89"/>
      <c r="L311" s="89"/>
      <c r="M311" s="89"/>
      <c r="N311" s="39"/>
    </row>
    <row r="312" spans="3:14" x14ac:dyDescent="0.3">
      <c r="C312" s="91"/>
      <c r="D312" s="351"/>
      <c r="E312" s="261"/>
      <c r="F312" s="261"/>
      <c r="G312" s="261"/>
      <c r="H312" s="261"/>
      <c r="I312" s="261"/>
      <c r="J312" s="261"/>
      <c r="K312" s="89"/>
      <c r="L312" s="89"/>
      <c r="M312" s="89"/>
      <c r="N312" s="39"/>
    </row>
    <row r="313" spans="3:14" x14ac:dyDescent="0.3">
      <c r="C313" s="91"/>
      <c r="D313" s="351"/>
      <c r="E313" s="261"/>
      <c r="F313" s="261"/>
      <c r="G313" s="261"/>
      <c r="H313" s="261"/>
      <c r="I313" s="261"/>
      <c r="J313" s="261"/>
      <c r="K313" s="89"/>
      <c r="L313" s="89"/>
      <c r="M313" s="89"/>
      <c r="N313" s="39"/>
    </row>
    <row r="314" spans="3:14" x14ac:dyDescent="0.3">
      <c r="C314" s="91"/>
      <c r="D314" s="351"/>
      <c r="E314" s="261"/>
      <c r="F314" s="261"/>
      <c r="G314" s="261"/>
      <c r="H314" s="261"/>
      <c r="I314" s="261"/>
      <c r="J314" s="261"/>
      <c r="K314" s="89"/>
      <c r="L314" s="89"/>
      <c r="M314" s="89"/>
      <c r="N314" s="39"/>
    </row>
    <row r="315" spans="3:14" x14ac:dyDescent="0.3">
      <c r="C315" s="91"/>
      <c r="D315" s="351"/>
      <c r="E315" s="261"/>
      <c r="F315" s="261"/>
      <c r="G315" s="261"/>
      <c r="H315" s="261"/>
      <c r="I315" s="261"/>
      <c r="J315" s="261"/>
      <c r="K315" s="89"/>
      <c r="L315" s="89"/>
      <c r="M315" s="89"/>
      <c r="N315" s="39"/>
    </row>
    <row r="316" spans="3:14" x14ac:dyDescent="0.3">
      <c r="C316" s="91"/>
      <c r="D316" s="351"/>
      <c r="E316" s="261"/>
      <c r="F316" s="261"/>
      <c r="G316" s="261"/>
      <c r="H316" s="261"/>
      <c r="I316" s="261"/>
      <c r="J316" s="261"/>
      <c r="K316" s="89"/>
      <c r="L316" s="89"/>
      <c r="M316" s="89"/>
      <c r="N316" s="39"/>
    </row>
    <row r="317" spans="3:14" x14ac:dyDescent="0.3">
      <c r="C317" s="91"/>
      <c r="D317" s="351"/>
      <c r="E317" s="261"/>
      <c r="F317" s="261"/>
      <c r="G317" s="261"/>
      <c r="H317" s="261"/>
      <c r="I317" s="261"/>
      <c r="J317" s="261"/>
      <c r="K317" s="89"/>
      <c r="L317" s="89"/>
      <c r="M317" s="89"/>
      <c r="N317" s="39"/>
    </row>
    <row r="318" spans="3:14" x14ac:dyDescent="0.3">
      <c r="C318" s="91"/>
      <c r="D318" s="351"/>
      <c r="E318" s="261"/>
      <c r="F318" s="261"/>
      <c r="G318" s="261"/>
      <c r="H318" s="261"/>
      <c r="I318" s="261"/>
      <c r="J318" s="261"/>
      <c r="K318" s="89"/>
      <c r="L318" s="89"/>
      <c r="M318" s="89"/>
      <c r="N318" s="39"/>
    </row>
    <row r="319" spans="3:14" x14ac:dyDescent="0.3">
      <c r="C319" s="91"/>
      <c r="D319" s="351"/>
      <c r="E319" s="261"/>
      <c r="F319" s="261"/>
      <c r="G319" s="261"/>
      <c r="H319" s="261"/>
      <c r="I319" s="261"/>
      <c r="J319" s="261"/>
      <c r="K319" s="89"/>
      <c r="L319" s="89"/>
      <c r="M319" s="89"/>
      <c r="N319" s="39"/>
    </row>
    <row r="320" spans="3:14" x14ac:dyDescent="0.3">
      <c r="C320" s="91"/>
      <c r="D320" s="351"/>
      <c r="E320" s="261"/>
      <c r="F320" s="261"/>
      <c r="G320" s="261"/>
      <c r="H320" s="261"/>
      <c r="I320" s="261"/>
      <c r="J320" s="261"/>
      <c r="K320" s="89"/>
      <c r="L320" s="89"/>
      <c r="M320" s="89"/>
      <c r="N320" s="39"/>
    </row>
    <row r="321" spans="3:14" x14ac:dyDescent="0.3">
      <c r="C321" s="91"/>
      <c r="D321" s="351"/>
      <c r="E321" s="261"/>
      <c r="F321" s="261"/>
      <c r="G321" s="261"/>
      <c r="H321" s="261"/>
      <c r="I321" s="261"/>
      <c r="J321" s="261"/>
      <c r="K321" s="89"/>
      <c r="L321" s="89"/>
      <c r="M321" s="89"/>
      <c r="N321" s="39"/>
    </row>
    <row r="322" spans="3:14" x14ac:dyDescent="0.3">
      <c r="C322" s="91"/>
      <c r="D322" s="351"/>
      <c r="E322" s="261"/>
      <c r="F322" s="261"/>
      <c r="G322" s="261"/>
      <c r="H322" s="261"/>
      <c r="I322" s="261"/>
      <c r="J322" s="261"/>
      <c r="K322" s="89"/>
      <c r="L322" s="89"/>
      <c r="M322" s="89"/>
      <c r="N322" s="39"/>
    </row>
    <row r="323" spans="3:14" x14ac:dyDescent="0.3">
      <c r="C323" s="91"/>
      <c r="D323" s="351"/>
      <c r="E323" s="261"/>
      <c r="F323" s="261"/>
      <c r="G323" s="261"/>
      <c r="H323" s="261"/>
      <c r="I323" s="261"/>
      <c r="J323" s="261"/>
      <c r="K323" s="89"/>
      <c r="L323" s="89"/>
      <c r="M323" s="89"/>
      <c r="N323" s="39"/>
    </row>
    <row r="324" spans="3:14" x14ac:dyDescent="0.3">
      <c r="C324" s="91"/>
      <c r="D324" s="351"/>
      <c r="E324" s="261"/>
      <c r="F324" s="261"/>
      <c r="G324" s="261"/>
      <c r="H324" s="261"/>
      <c r="I324" s="261"/>
      <c r="J324" s="261"/>
      <c r="K324" s="89"/>
      <c r="L324" s="89"/>
      <c r="M324" s="89"/>
      <c r="N324" s="39"/>
    </row>
    <row r="325" spans="3:14" x14ac:dyDescent="0.3">
      <c r="C325" s="91"/>
      <c r="D325" s="351"/>
      <c r="E325" s="261"/>
      <c r="F325" s="261"/>
      <c r="G325" s="261"/>
      <c r="H325" s="261"/>
      <c r="I325" s="261"/>
      <c r="J325" s="261"/>
      <c r="K325" s="89"/>
      <c r="L325" s="89"/>
      <c r="M325" s="89"/>
      <c r="N325" s="39"/>
    </row>
    <row r="326" spans="3:14" x14ac:dyDescent="0.3">
      <c r="C326" s="91"/>
      <c r="D326" s="351"/>
      <c r="E326" s="261"/>
      <c r="F326" s="261"/>
      <c r="G326" s="261"/>
      <c r="H326" s="261"/>
      <c r="I326" s="261"/>
      <c r="J326" s="261"/>
      <c r="K326" s="89"/>
      <c r="L326" s="89"/>
      <c r="M326" s="89"/>
      <c r="N326" s="39"/>
    </row>
    <row r="327" spans="3:14" x14ac:dyDescent="0.3">
      <c r="C327" s="91"/>
      <c r="D327" s="351"/>
      <c r="E327" s="261"/>
      <c r="F327" s="261"/>
      <c r="G327" s="261"/>
      <c r="H327" s="261"/>
      <c r="I327" s="261"/>
      <c r="J327" s="261"/>
      <c r="K327" s="89"/>
      <c r="L327" s="89"/>
      <c r="M327" s="89"/>
      <c r="N327" s="39"/>
    </row>
    <row r="328" spans="3:14" x14ac:dyDescent="0.3">
      <c r="C328" s="91"/>
      <c r="D328" s="351"/>
      <c r="E328" s="261"/>
      <c r="F328" s="261"/>
      <c r="G328" s="261"/>
      <c r="H328" s="261"/>
      <c r="I328" s="261"/>
      <c r="J328" s="261"/>
      <c r="K328" s="89"/>
      <c r="L328" s="89"/>
      <c r="M328" s="89"/>
      <c r="N328" s="39"/>
    </row>
    <row r="329" spans="3:14" x14ac:dyDescent="0.3">
      <c r="C329" s="91"/>
      <c r="D329" s="351"/>
      <c r="E329" s="261"/>
      <c r="F329" s="261"/>
      <c r="G329" s="261"/>
      <c r="H329" s="261"/>
      <c r="I329" s="261"/>
      <c r="J329" s="261"/>
      <c r="K329" s="89"/>
      <c r="L329" s="89"/>
      <c r="M329" s="89"/>
      <c r="N329" s="39"/>
    </row>
    <row r="330" spans="3:14" x14ac:dyDescent="0.3">
      <c r="C330" s="91"/>
      <c r="D330" s="351"/>
      <c r="E330" s="261"/>
      <c r="F330" s="261"/>
      <c r="G330" s="261"/>
      <c r="H330" s="261"/>
      <c r="I330" s="261"/>
      <c r="J330" s="261"/>
      <c r="K330" s="89"/>
      <c r="L330" s="89"/>
      <c r="M330" s="89"/>
      <c r="N330" s="39"/>
    </row>
    <row r="331" spans="3:14" x14ac:dyDescent="0.3">
      <c r="C331" s="91"/>
      <c r="D331" s="351"/>
      <c r="E331" s="261"/>
      <c r="F331" s="261"/>
      <c r="G331" s="261"/>
      <c r="H331" s="261"/>
      <c r="I331" s="261"/>
      <c r="J331" s="261"/>
      <c r="K331" s="89"/>
      <c r="L331" s="89"/>
      <c r="M331" s="89"/>
      <c r="N331" s="39"/>
    </row>
    <row r="332" spans="3:14" x14ac:dyDescent="0.3">
      <c r="C332" s="91"/>
      <c r="D332" s="351"/>
      <c r="E332" s="261"/>
      <c r="F332" s="261"/>
      <c r="G332" s="261"/>
      <c r="H332" s="261"/>
      <c r="I332" s="261"/>
      <c r="J332" s="261"/>
      <c r="K332" s="89"/>
      <c r="L332" s="89"/>
      <c r="M332" s="89"/>
      <c r="N332" s="39"/>
    </row>
    <row r="333" spans="3:14" x14ac:dyDescent="0.3">
      <c r="C333" s="91"/>
      <c r="D333" s="351"/>
      <c r="E333" s="261"/>
      <c r="F333" s="261"/>
      <c r="G333" s="261"/>
      <c r="H333" s="261"/>
      <c r="I333" s="261"/>
      <c r="J333" s="261"/>
      <c r="K333" s="89"/>
      <c r="L333" s="89"/>
      <c r="M333" s="89"/>
      <c r="N333" s="39"/>
    </row>
    <row r="334" spans="3:14" x14ac:dyDescent="0.3">
      <c r="C334" s="91"/>
      <c r="D334" s="351"/>
      <c r="E334" s="261"/>
      <c r="F334" s="261"/>
      <c r="G334" s="261"/>
      <c r="H334" s="261"/>
      <c r="I334" s="261"/>
      <c r="J334" s="261"/>
      <c r="K334" s="89"/>
      <c r="L334" s="89"/>
      <c r="M334" s="89"/>
      <c r="N334" s="39"/>
    </row>
    <row r="335" spans="3:14" x14ac:dyDescent="0.3">
      <c r="C335" s="91"/>
      <c r="D335" s="351"/>
      <c r="E335" s="261"/>
      <c r="F335" s="261"/>
      <c r="G335" s="261"/>
      <c r="H335" s="261"/>
      <c r="I335" s="261"/>
      <c r="J335" s="261"/>
      <c r="K335" s="89"/>
      <c r="L335" s="89"/>
      <c r="M335" s="89"/>
      <c r="N335" s="39"/>
    </row>
    <row r="336" spans="3:14" x14ac:dyDescent="0.3">
      <c r="C336" s="91"/>
      <c r="D336" s="351"/>
      <c r="E336" s="261"/>
      <c r="F336" s="261"/>
      <c r="G336" s="261"/>
      <c r="H336" s="261"/>
      <c r="I336" s="261"/>
      <c r="J336" s="261"/>
      <c r="K336" s="89"/>
      <c r="L336" s="89"/>
      <c r="M336" s="89"/>
      <c r="N336" s="39"/>
    </row>
    <row r="337" spans="3:14" x14ac:dyDescent="0.3">
      <c r="C337" s="91"/>
      <c r="D337" s="351"/>
      <c r="E337" s="261"/>
      <c r="F337" s="261"/>
      <c r="G337" s="261"/>
      <c r="H337" s="261"/>
      <c r="I337" s="261"/>
      <c r="J337" s="261"/>
      <c r="K337" s="89"/>
      <c r="L337" s="89"/>
      <c r="M337" s="89"/>
      <c r="N337" s="39"/>
    </row>
    <row r="338" spans="3:14" x14ac:dyDescent="0.3">
      <c r="C338" s="91"/>
      <c r="D338" s="351"/>
      <c r="E338" s="261"/>
      <c r="F338" s="261"/>
      <c r="G338" s="261"/>
      <c r="H338" s="261"/>
      <c r="I338" s="261"/>
      <c r="J338" s="261"/>
      <c r="K338" s="89"/>
      <c r="L338" s="89"/>
      <c r="M338" s="89"/>
      <c r="N338" s="39"/>
    </row>
    <row r="339" spans="3:14" x14ac:dyDescent="0.3">
      <c r="C339" s="91"/>
      <c r="D339" s="351"/>
      <c r="E339" s="261"/>
      <c r="F339" s="261"/>
      <c r="G339" s="261"/>
      <c r="H339" s="261"/>
      <c r="I339" s="261"/>
      <c r="J339" s="261"/>
      <c r="K339" s="89"/>
      <c r="L339" s="89"/>
      <c r="M339" s="89"/>
      <c r="N339" s="39"/>
    </row>
    <row r="340" spans="3:14" x14ac:dyDescent="0.3">
      <c r="C340" s="91"/>
      <c r="D340" s="351"/>
      <c r="E340" s="261"/>
      <c r="F340" s="261"/>
      <c r="G340" s="261"/>
      <c r="H340" s="261"/>
      <c r="I340" s="261"/>
      <c r="J340" s="261"/>
      <c r="K340" s="89"/>
      <c r="L340" s="89"/>
      <c r="M340" s="89"/>
      <c r="N340" s="39"/>
    </row>
    <row r="341" spans="3:14" x14ac:dyDescent="0.3">
      <c r="C341" s="91"/>
      <c r="D341" s="351"/>
      <c r="E341" s="261"/>
      <c r="F341" s="261"/>
      <c r="G341" s="261"/>
      <c r="H341" s="261"/>
      <c r="I341" s="261"/>
      <c r="J341" s="261"/>
      <c r="K341" s="89"/>
      <c r="L341" s="89"/>
      <c r="M341" s="89"/>
      <c r="N341" s="39"/>
    </row>
    <row r="342" spans="3:14" x14ac:dyDescent="0.3">
      <c r="C342" s="91"/>
      <c r="D342" s="351"/>
      <c r="E342" s="261"/>
      <c r="F342" s="261"/>
      <c r="G342" s="261"/>
      <c r="H342" s="261"/>
      <c r="I342" s="261"/>
      <c r="J342" s="261"/>
      <c r="K342" s="89"/>
      <c r="L342" s="89"/>
      <c r="M342" s="89"/>
      <c r="N342" s="39"/>
    </row>
    <row r="343" spans="3:14" ht="15" customHeight="1" x14ac:dyDescent="0.3">
      <c r="C343" s="91"/>
      <c r="D343" s="351"/>
      <c r="E343" s="261"/>
      <c r="F343" s="261"/>
      <c r="G343" s="261"/>
      <c r="H343" s="261"/>
      <c r="I343" s="261"/>
      <c r="J343" s="261"/>
      <c r="K343" s="89"/>
      <c r="L343" s="89"/>
      <c r="M343" s="89"/>
      <c r="N343" s="39"/>
    </row>
    <row r="344" spans="3:14" x14ac:dyDescent="0.3">
      <c r="C344" s="91"/>
      <c r="D344" s="351"/>
      <c r="E344" s="261"/>
      <c r="F344" s="261"/>
      <c r="G344" s="261"/>
      <c r="H344" s="261"/>
      <c r="I344" s="261"/>
      <c r="J344" s="261"/>
      <c r="K344" s="89"/>
      <c r="L344" s="89"/>
      <c r="M344" s="89"/>
      <c r="N344" s="39"/>
    </row>
    <row r="345" spans="3:14" x14ac:dyDescent="0.3">
      <c r="C345" s="91"/>
      <c r="D345" s="351"/>
      <c r="E345" s="261"/>
      <c r="F345" s="261"/>
      <c r="G345" s="261"/>
      <c r="H345" s="261"/>
      <c r="I345" s="261"/>
      <c r="J345" s="261"/>
      <c r="K345" s="89"/>
      <c r="L345" s="89"/>
      <c r="M345" s="89"/>
      <c r="N345" s="39"/>
    </row>
    <row r="346" spans="3:14" x14ac:dyDescent="0.3">
      <c r="C346" s="91"/>
      <c r="D346" s="351"/>
      <c r="E346" s="261"/>
      <c r="F346" s="261"/>
      <c r="G346" s="261"/>
      <c r="H346" s="261"/>
      <c r="I346" s="261"/>
      <c r="J346" s="261"/>
      <c r="K346" s="89"/>
      <c r="L346" s="89"/>
      <c r="M346" s="89"/>
      <c r="N346" s="39"/>
    </row>
    <row r="347" spans="3:14" x14ac:dyDescent="0.3">
      <c r="C347" s="91"/>
      <c r="D347" s="351"/>
      <c r="E347" s="261"/>
      <c r="F347" s="261"/>
      <c r="G347" s="261"/>
      <c r="H347" s="261"/>
      <c r="I347" s="261"/>
      <c r="J347" s="261"/>
      <c r="K347" s="89"/>
      <c r="L347" s="89"/>
      <c r="M347" s="89"/>
      <c r="N347" s="39"/>
    </row>
    <row r="348" spans="3:14" x14ac:dyDescent="0.3">
      <c r="C348" s="91"/>
      <c r="D348" s="351"/>
      <c r="E348" s="261"/>
      <c r="F348" s="261"/>
      <c r="G348" s="261"/>
      <c r="H348" s="261"/>
      <c r="I348" s="261"/>
      <c r="J348" s="261"/>
      <c r="K348" s="89"/>
      <c r="L348" s="89"/>
      <c r="M348" s="89"/>
      <c r="N348" s="39"/>
    </row>
    <row r="349" spans="3:14" x14ac:dyDescent="0.3">
      <c r="C349" s="91"/>
      <c r="D349" s="351"/>
      <c r="E349" s="261"/>
      <c r="F349" s="261"/>
      <c r="G349" s="261"/>
      <c r="H349" s="261"/>
      <c r="I349" s="261"/>
      <c r="J349" s="261"/>
      <c r="K349" s="89"/>
      <c r="L349" s="89"/>
      <c r="M349" s="89"/>
      <c r="N349" s="39"/>
    </row>
    <row r="350" spans="3:14" x14ac:dyDescent="0.3">
      <c r="C350" s="91"/>
      <c r="D350" s="351"/>
      <c r="E350" s="261"/>
      <c r="F350" s="261"/>
      <c r="G350" s="261"/>
      <c r="H350" s="261"/>
      <c r="I350" s="261"/>
      <c r="J350" s="261"/>
      <c r="K350" s="89"/>
      <c r="L350" s="89"/>
      <c r="M350" s="89"/>
      <c r="N350" s="39"/>
    </row>
    <row r="351" spans="3:14" x14ac:dyDescent="0.3">
      <c r="C351" s="91"/>
      <c r="D351" s="351"/>
      <c r="E351" s="261"/>
      <c r="F351" s="261"/>
      <c r="G351" s="261"/>
      <c r="H351" s="261"/>
      <c r="I351" s="261"/>
      <c r="J351" s="261"/>
      <c r="K351" s="89"/>
      <c r="L351" s="89"/>
      <c r="M351" s="89"/>
      <c r="N351" s="39"/>
    </row>
    <row r="352" spans="3:14" x14ac:dyDescent="0.3">
      <c r="C352" s="91"/>
      <c r="D352" s="351"/>
      <c r="E352" s="261"/>
      <c r="F352" s="261"/>
      <c r="G352" s="261"/>
      <c r="H352" s="261"/>
      <c r="I352" s="261"/>
      <c r="J352" s="261"/>
      <c r="K352" s="89"/>
      <c r="L352" s="89"/>
      <c r="M352" s="89"/>
      <c r="N352" s="39"/>
    </row>
    <row r="353" spans="3:14" x14ac:dyDescent="0.3">
      <c r="C353" s="91"/>
      <c r="D353" s="351"/>
      <c r="E353" s="261"/>
      <c r="F353" s="261"/>
      <c r="G353" s="261"/>
      <c r="H353" s="261"/>
      <c r="I353" s="261"/>
      <c r="J353" s="261"/>
      <c r="K353" s="89"/>
      <c r="L353" s="89"/>
      <c r="M353" s="89"/>
      <c r="N353" s="39"/>
    </row>
    <row r="354" spans="3:14" x14ac:dyDescent="0.3">
      <c r="C354" s="91"/>
      <c r="D354" s="351"/>
      <c r="E354" s="261"/>
      <c r="F354" s="261"/>
      <c r="G354" s="261"/>
      <c r="H354" s="261"/>
      <c r="I354" s="261"/>
      <c r="J354" s="261"/>
      <c r="K354" s="89"/>
      <c r="L354" s="89"/>
      <c r="M354" s="89"/>
      <c r="N354" s="39"/>
    </row>
    <row r="355" spans="3:14" x14ac:dyDescent="0.3">
      <c r="C355" s="91"/>
      <c r="D355" s="351"/>
      <c r="E355" s="261"/>
      <c r="F355" s="261"/>
      <c r="G355" s="261"/>
      <c r="H355" s="261"/>
      <c r="I355" s="261"/>
      <c r="J355" s="261"/>
      <c r="K355" s="89"/>
      <c r="L355" s="89"/>
      <c r="M355" s="89"/>
      <c r="N355" s="39"/>
    </row>
    <row r="356" spans="3:14" x14ac:dyDescent="0.3">
      <c r="C356" s="91"/>
      <c r="D356" s="351"/>
      <c r="E356" s="261"/>
      <c r="F356" s="261"/>
      <c r="G356" s="261"/>
      <c r="H356" s="261"/>
      <c r="I356" s="261"/>
      <c r="J356" s="261"/>
      <c r="K356" s="89"/>
      <c r="L356" s="89"/>
      <c r="M356" s="89"/>
      <c r="N356" s="39"/>
    </row>
    <row r="357" spans="3:14" x14ac:dyDescent="0.3">
      <c r="C357" s="91"/>
      <c r="D357" s="351"/>
      <c r="E357" s="261"/>
      <c r="F357" s="261"/>
      <c r="G357" s="261"/>
      <c r="H357" s="261"/>
      <c r="I357" s="261"/>
      <c r="J357" s="261"/>
      <c r="K357" s="89"/>
      <c r="L357" s="89"/>
      <c r="M357" s="89"/>
      <c r="N357" s="39"/>
    </row>
    <row r="358" spans="3:14" x14ac:dyDescent="0.3">
      <c r="C358" s="91"/>
      <c r="D358" s="351"/>
      <c r="E358" s="261"/>
      <c r="F358" s="261"/>
      <c r="G358" s="261"/>
      <c r="H358" s="261"/>
      <c r="I358" s="261"/>
      <c r="J358" s="261"/>
      <c r="K358" s="89"/>
      <c r="L358" s="89"/>
      <c r="M358" s="89"/>
      <c r="N358" s="39"/>
    </row>
    <row r="359" spans="3:14" x14ac:dyDescent="0.3">
      <c r="C359" s="91"/>
      <c r="D359" s="351"/>
      <c r="E359" s="261"/>
      <c r="F359" s="261"/>
      <c r="G359" s="261"/>
      <c r="H359" s="261"/>
      <c r="I359" s="261"/>
      <c r="J359" s="261"/>
      <c r="K359" s="89"/>
      <c r="L359" s="89"/>
      <c r="M359" s="89"/>
      <c r="N359" s="39"/>
    </row>
    <row r="360" spans="3:14" x14ac:dyDescent="0.3">
      <c r="C360" s="91"/>
      <c r="D360" s="351"/>
      <c r="E360" s="261"/>
      <c r="F360" s="261"/>
      <c r="G360" s="261"/>
      <c r="H360" s="261"/>
      <c r="I360" s="261"/>
      <c r="J360" s="261"/>
      <c r="K360" s="89"/>
      <c r="L360" s="89"/>
      <c r="M360" s="89"/>
      <c r="N360" s="39"/>
    </row>
    <row r="361" spans="3:14" x14ac:dyDescent="0.3">
      <c r="C361" s="91"/>
      <c r="D361" s="351"/>
      <c r="E361" s="261"/>
      <c r="F361" s="261"/>
      <c r="G361" s="261"/>
      <c r="H361" s="261"/>
      <c r="I361" s="261"/>
      <c r="J361" s="261"/>
      <c r="K361" s="89"/>
      <c r="L361" s="89"/>
      <c r="M361" s="89"/>
      <c r="N361" s="39"/>
    </row>
    <row r="362" spans="3:14" x14ac:dyDescent="0.3">
      <c r="C362" s="91"/>
      <c r="D362" s="351"/>
      <c r="E362" s="261"/>
      <c r="F362" s="261"/>
      <c r="G362" s="261"/>
      <c r="H362" s="261"/>
      <c r="I362" s="261"/>
      <c r="J362" s="261"/>
      <c r="K362" s="89"/>
      <c r="L362" s="89"/>
      <c r="M362" s="89"/>
      <c r="N362" s="39"/>
    </row>
    <row r="363" spans="3:14" x14ac:dyDescent="0.3">
      <c r="C363" s="91"/>
      <c r="D363" s="351"/>
      <c r="E363" s="261"/>
      <c r="F363" s="261"/>
      <c r="G363" s="261"/>
      <c r="H363" s="261"/>
      <c r="I363" s="261"/>
      <c r="J363" s="261"/>
      <c r="K363" s="89"/>
      <c r="L363" s="89"/>
      <c r="M363" s="89"/>
      <c r="N363" s="39"/>
    </row>
    <row r="364" spans="3:14" x14ac:dyDescent="0.3">
      <c r="C364" s="91"/>
      <c r="D364" s="351"/>
      <c r="E364" s="261"/>
      <c r="F364" s="261"/>
      <c r="G364" s="261"/>
      <c r="H364" s="261"/>
      <c r="I364" s="261"/>
      <c r="J364" s="261"/>
      <c r="K364" s="89"/>
      <c r="L364" s="89"/>
      <c r="M364" s="89"/>
      <c r="N364" s="39"/>
    </row>
    <row r="365" spans="3:14" x14ac:dyDescent="0.3">
      <c r="C365" s="91"/>
      <c r="D365" s="351"/>
      <c r="E365" s="261"/>
      <c r="F365" s="261"/>
      <c r="G365" s="261"/>
      <c r="H365" s="261"/>
      <c r="I365" s="261"/>
      <c r="J365" s="261"/>
      <c r="K365" s="89"/>
      <c r="L365" s="89"/>
      <c r="M365" s="89"/>
      <c r="N365" s="39"/>
    </row>
    <row r="366" spans="3:14" x14ac:dyDescent="0.3">
      <c r="C366" s="91"/>
      <c r="D366" s="351"/>
      <c r="E366" s="261"/>
      <c r="F366" s="261"/>
      <c r="G366" s="261"/>
      <c r="H366" s="261"/>
      <c r="I366" s="261"/>
      <c r="J366" s="261"/>
      <c r="K366" s="89"/>
      <c r="L366" s="89"/>
      <c r="M366" s="89"/>
      <c r="N366" s="39"/>
    </row>
    <row r="367" spans="3:14" x14ac:dyDescent="0.3">
      <c r="C367" s="91"/>
      <c r="D367" s="351"/>
      <c r="E367" s="261"/>
      <c r="F367" s="261"/>
      <c r="G367" s="261"/>
      <c r="H367" s="261"/>
      <c r="I367" s="261"/>
      <c r="J367" s="261"/>
      <c r="K367" s="89"/>
      <c r="L367" s="89"/>
      <c r="M367" s="89"/>
      <c r="N367" s="39"/>
    </row>
    <row r="368" spans="3:14" x14ac:dyDescent="0.3">
      <c r="C368" s="91"/>
      <c r="D368" s="351"/>
      <c r="E368" s="261"/>
      <c r="F368" s="261"/>
      <c r="G368" s="261"/>
      <c r="H368" s="261"/>
      <c r="I368" s="261"/>
      <c r="J368" s="261"/>
      <c r="K368" s="89"/>
      <c r="L368" s="89"/>
      <c r="M368" s="89"/>
      <c r="N368" s="39"/>
    </row>
    <row r="369" spans="3:14" x14ac:dyDescent="0.3">
      <c r="C369" s="91"/>
      <c r="D369" s="351"/>
      <c r="E369" s="261"/>
      <c r="F369" s="261"/>
      <c r="G369" s="261"/>
      <c r="H369" s="261"/>
      <c r="I369" s="261"/>
      <c r="J369" s="261"/>
      <c r="K369" s="89"/>
      <c r="L369" s="89"/>
      <c r="M369" s="89"/>
      <c r="N369" s="39"/>
    </row>
    <row r="370" spans="3:14" x14ac:dyDescent="0.3">
      <c r="C370" s="91"/>
      <c r="D370" s="351"/>
      <c r="E370" s="261"/>
      <c r="F370" s="261"/>
      <c r="G370" s="261"/>
      <c r="H370" s="261"/>
      <c r="I370" s="261"/>
      <c r="J370" s="261"/>
      <c r="K370" s="89"/>
      <c r="L370" s="89"/>
      <c r="M370" s="89"/>
      <c r="N370" s="39"/>
    </row>
    <row r="371" spans="3:14" x14ac:dyDescent="0.3">
      <c r="C371" s="91"/>
      <c r="D371" s="351"/>
      <c r="E371" s="261"/>
      <c r="F371" s="261"/>
      <c r="G371" s="261"/>
      <c r="H371" s="261"/>
      <c r="I371" s="261"/>
      <c r="J371" s="261"/>
      <c r="K371" s="89"/>
      <c r="L371" s="89"/>
      <c r="M371" s="89"/>
      <c r="N371" s="39"/>
    </row>
    <row r="372" spans="3:14" x14ac:dyDescent="0.3">
      <c r="C372" s="91"/>
      <c r="D372" s="351"/>
      <c r="E372" s="261"/>
      <c r="F372" s="261"/>
      <c r="G372" s="261"/>
      <c r="H372" s="261"/>
      <c r="I372" s="261"/>
      <c r="J372" s="261"/>
      <c r="K372" s="89"/>
      <c r="L372" s="89"/>
      <c r="M372" s="89"/>
      <c r="N372" s="39"/>
    </row>
    <row r="373" spans="3:14" x14ac:dyDescent="0.3">
      <c r="C373" s="91"/>
      <c r="D373" s="351"/>
      <c r="E373" s="261"/>
      <c r="F373" s="261"/>
      <c r="G373" s="261"/>
      <c r="H373" s="261"/>
      <c r="I373" s="261"/>
      <c r="J373" s="261"/>
      <c r="K373" s="89"/>
      <c r="L373" s="89"/>
      <c r="M373" s="89"/>
      <c r="N373" s="39"/>
    </row>
    <row r="374" spans="3:14" x14ac:dyDescent="0.3">
      <c r="C374" s="91"/>
      <c r="D374" s="351"/>
      <c r="E374" s="261"/>
      <c r="F374" s="261"/>
      <c r="G374" s="261"/>
      <c r="H374" s="261"/>
      <c r="I374" s="261"/>
      <c r="J374" s="261"/>
      <c r="K374" s="89"/>
      <c r="L374" s="89"/>
      <c r="M374" s="89"/>
      <c r="N374" s="39"/>
    </row>
    <row r="375" spans="3:14" x14ac:dyDescent="0.3">
      <c r="C375" s="91"/>
      <c r="D375" s="351"/>
      <c r="E375" s="261"/>
      <c r="F375" s="261"/>
      <c r="G375" s="261"/>
      <c r="H375" s="261"/>
      <c r="I375" s="261"/>
      <c r="J375" s="261"/>
      <c r="K375" s="89"/>
      <c r="L375" s="89"/>
      <c r="M375" s="89"/>
      <c r="N375" s="39"/>
    </row>
    <row r="376" spans="3:14" x14ac:dyDescent="0.3">
      <c r="C376" s="91"/>
      <c r="D376" s="351"/>
      <c r="E376" s="261"/>
      <c r="F376" s="261"/>
      <c r="G376" s="261"/>
      <c r="H376" s="261"/>
      <c r="I376" s="261"/>
      <c r="J376" s="261"/>
      <c r="K376" s="89"/>
      <c r="L376" s="89"/>
      <c r="M376" s="89"/>
      <c r="N376" s="39"/>
    </row>
    <row r="377" spans="3:14" x14ac:dyDescent="0.3">
      <c r="C377" s="91"/>
      <c r="D377" s="351"/>
      <c r="E377" s="261"/>
      <c r="F377" s="261"/>
      <c r="G377" s="261"/>
      <c r="H377" s="261"/>
      <c r="I377" s="261"/>
      <c r="J377" s="261"/>
      <c r="K377" s="89"/>
      <c r="L377" s="89"/>
      <c r="M377" s="89"/>
      <c r="N377" s="39"/>
    </row>
    <row r="378" spans="3:14" x14ac:dyDescent="0.3">
      <c r="C378" s="91"/>
      <c r="D378" s="351"/>
      <c r="E378" s="261"/>
      <c r="F378" s="261"/>
      <c r="G378" s="261"/>
      <c r="H378" s="261"/>
      <c r="I378" s="261"/>
      <c r="J378" s="261"/>
      <c r="K378" s="89"/>
      <c r="L378" s="89"/>
      <c r="M378" s="89"/>
      <c r="N378" s="39"/>
    </row>
    <row r="379" spans="3:14" x14ac:dyDescent="0.3">
      <c r="C379" s="91"/>
      <c r="D379" s="351"/>
      <c r="E379" s="261"/>
      <c r="F379" s="261"/>
      <c r="G379" s="261"/>
      <c r="H379" s="261"/>
      <c r="I379" s="261"/>
      <c r="J379" s="261"/>
      <c r="K379" s="89"/>
      <c r="L379" s="89"/>
      <c r="M379" s="89"/>
      <c r="N379" s="39"/>
    </row>
    <row r="380" spans="3:14" x14ac:dyDescent="0.3">
      <c r="C380" s="91"/>
      <c r="D380" s="351"/>
      <c r="E380" s="261"/>
      <c r="F380" s="261"/>
      <c r="G380" s="261"/>
      <c r="H380" s="261"/>
      <c r="I380" s="261"/>
      <c r="J380" s="261"/>
      <c r="K380" s="89"/>
      <c r="L380" s="89"/>
      <c r="M380" s="89"/>
      <c r="N380" s="39"/>
    </row>
    <row r="381" spans="3:14" x14ac:dyDescent="0.3">
      <c r="C381" s="91"/>
      <c r="D381" s="351"/>
      <c r="E381" s="261"/>
      <c r="F381" s="261"/>
      <c r="G381" s="261"/>
      <c r="H381" s="261"/>
      <c r="I381" s="261"/>
      <c r="J381" s="261"/>
      <c r="K381" s="89"/>
      <c r="L381" s="89"/>
      <c r="M381" s="89"/>
      <c r="N381" s="39"/>
    </row>
    <row r="382" spans="3:14" x14ac:dyDescent="0.3">
      <c r="C382" s="91"/>
      <c r="D382" s="351"/>
      <c r="E382" s="261"/>
      <c r="F382" s="261"/>
      <c r="G382" s="261"/>
      <c r="H382" s="261"/>
      <c r="I382" s="261"/>
      <c r="J382" s="261"/>
      <c r="K382" s="89"/>
      <c r="L382" s="89"/>
      <c r="M382" s="89"/>
      <c r="N382" s="39"/>
    </row>
    <row r="383" spans="3:14" x14ac:dyDescent="0.3">
      <c r="C383" s="91"/>
      <c r="D383" s="351"/>
      <c r="E383" s="261"/>
      <c r="F383" s="261"/>
      <c r="G383" s="261"/>
      <c r="H383" s="261"/>
      <c r="I383" s="261"/>
      <c r="J383" s="261"/>
      <c r="K383" s="89"/>
      <c r="L383" s="89"/>
      <c r="M383" s="89"/>
      <c r="N383" s="39"/>
    </row>
    <row r="384" spans="3:14" ht="15" customHeight="1" x14ac:dyDescent="0.3">
      <c r="C384" s="91"/>
      <c r="D384" s="351"/>
      <c r="E384" s="261"/>
      <c r="F384" s="261"/>
      <c r="G384" s="261"/>
      <c r="H384" s="261"/>
      <c r="I384" s="261"/>
      <c r="J384" s="261"/>
      <c r="K384" s="89"/>
      <c r="L384" s="89"/>
      <c r="M384" s="89"/>
      <c r="N384" s="39"/>
    </row>
    <row r="385" spans="3:14" x14ac:dyDescent="0.3">
      <c r="C385" s="91"/>
      <c r="D385" s="351"/>
      <c r="E385" s="261"/>
      <c r="F385" s="261"/>
      <c r="G385" s="261"/>
      <c r="H385" s="261"/>
      <c r="I385" s="261"/>
      <c r="J385" s="261"/>
      <c r="K385" s="89"/>
      <c r="L385" s="89"/>
      <c r="M385" s="89"/>
      <c r="N385" s="39"/>
    </row>
    <row r="386" spans="3:14" x14ac:dyDescent="0.3">
      <c r="C386" s="91"/>
      <c r="D386" s="351"/>
      <c r="E386" s="261"/>
      <c r="F386" s="261"/>
      <c r="G386" s="261"/>
      <c r="H386" s="261"/>
      <c r="I386" s="261"/>
      <c r="J386" s="261"/>
      <c r="K386" s="89"/>
      <c r="L386" s="89"/>
      <c r="M386" s="89"/>
      <c r="N386" s="39"/>
    </row>
    <row r="387" spans="3:14" x14ac:dyDescent="0.3">
      <c r="C387" s="91"/>
      <c r="D387" s="351"/>
      <c r="E387" s="261"/>
      <c r="F387" s="261"/>
      <c r="G387" s="261"/>
      <c r="H387" s="261"/>
      <c r="I387" s="261"/>
      <c r="J387" s="261"/>
      <c r="K387" s="89"/>
      <c r="L387" s="89"/>
      <c r="M387" s="89"/>
      <c r="N387" s="39"/>
    </row>
    <row r="388" spans="3:14" x14ac:dyDescent="0.3">
      <c r="C388" s="91"/>
      <c r="D388" s="351"/>
      <c r="E388" s="261"/>
      <c r="F388" s="261"/>
      <c r="G388" s="261"/>
      <c r="H388" s="261"/>
      <c r="I388" s="261"/>
      <c r="J388" s="261"/>
      <c r="K388" s="89"/>
      <c r="L388" s="89"/>
      <c r="M388" s="89"/>
      <c r="N388" s="39"/>
    </row>
    <row r="389" spans="3:14" x14ac:dyDescent="0.3">
      <c r="C389" s="91"/>
      <c r="D389" s="351"/>
      <c r="E389" s="261"/>
      <c r="F389" s="261"/>
      <c r="G389" s="261"/>
      <c r="H389" s="261"/>
      <c r="I389" s="261"/>
      <c r="J389" s="261"/>
      <c r="K389" s="89"/>
      <c r="L389" s="89"/>
      <c r="M389" s="89"/>
      <c r="N389" s="39"/>
    </row>
    <row r="390" spans="3:14" x14ac:dyDescent="0.3">
      <c r="C390" s="91"/>
      <c r="D390" s="351"/>
      <c r="E390" s="261"/>
      <c r="F390" s="261"/>
      <c r="G390" s="261"/>
      <c r="H390" s="261"/>
      <c r="I390" s="261"/>
      <c r="J390" s="261"/>
      <c r="K390" s="89"/>
      <c r="L390" s="89"/>
      <c r="M390" s="89"/>
      <c r="N390" s="39"/>
    </row>
    <row r="391" spans="3:14" x14ac:dyDescent="0.3">
      <c r="C391" s="91"/>
      <c r="D391" s="351"/>
      <c r="E391" s="261"/>
      <c r="F391" s="261"/>
      <c r="G391" s="261"/>
      <c r="H391" s="261"/>
      <c r="I391" s="261"/>
      <c r="J391" s="261"/>
      <c r="K391" s="89"/>
      <c r="L391" s="89"/>
      <c r="M391" s="89"/>
      <c r="N391" s="39"/>
    </row>
    <row r="392" spans="3:14" x14ac:dyDescent="0.3">
      <c r="C392" s="91"/>
      <c r="D392" s="351"/>
      <c r="E392" s="261"/>
      <c r="F392" s="261"/>
      <c r="G392" s="261"/>
      <c r="H392" s="261"/>
      <c r="I392" s="261"/>
      <c r="J392" s="261"/>
      <c r="K392" s="89"/>
      <c r="L392" s="89"/>
      <c r="M392" s="89"/>
      <c r="N392" s="39"/>
    </row>
    <row r="393" spans="3:14" x14ac:dyDescent="0.3">
      <c r="C393" s="91"/>
      <c r="D393" s="351"/>
      <c r="E393" s="261"/>
      <c r="F393" s="261"/>
      <c r="G393" s="261"/>
      <c r="H393" s="261"/>
      <c r="I393" s="261"/>
      <c r="J393" s="261"/>
      <c r="K393" s="89"/>
      <c r="L393" s="89"/>
      <c r="M393" s="89"/>
      <c r="N393" s="39"/>
    </row>
    <row r="394" spans="3:14" x14ac:dyDescent="0.3">
      <c r="C394" s="91"/>
      <c r="D394" s="351"/>
      <c r="E394" s="261"/>
      <c r="F394" s="261"/>
      <c r="G394" s="261"/>
      <c r="H394" s="261"/>
      <c r="I394" s="261"/>
      <c r="J394" s="261"/>
      <c r="K394" s="89"/>
      <c r="L394" s="89"/>
      <c r="M394" s="89"/>
      <c r="N394" s="39"/>
    </row>
    <row r="395" spans="3:14" x14ac:dyDescent="0.3">
      <c r="C395" s="91"/>
      <c r="D395" s="351"/>
      <c r="E395" s="261"/>
      <c r="F395" s="261"/>
      <c r="G395" s="261"/>
      <c r="H395" s="261"/>
      <c r="I395" s="261"/>
      <c r="J395" s="261"/>
      <c r="K395" s="89"/>
      <c r="L395" s="89"/>
      <c r="M395" s="89"/>
      <c r="N395" s="39"/>
    </row>
    <row r="396" spans="3:14" x14ac:dyDescent="0.3">
      <c r="C396" s="91"/>
      <c r="D396" s="351"/>
      <c r="E396" s="261"/>
      <c r="F396" s="261"/>
      <c r="G396" s="261"/>
      <c r="H396" s="261"/>
      <c r="I396" s="261"/>
      <c r="J396" s="261"/>
      <c r="K396" s="89"/>
      <c r="L396" s="89"/>
      <c r="M396" s="89"/>
      <c r="N396" s="39"/>
    </row>
    <row r="397" spans="3:14" x14ac:dyDescent="0.3">
      <c r="C397" s="91"/>
      <c r="D397" s="351"/>
      <c r="E397" s="261"/>
      <c r="F397" s="261"/>
      <c r="G397" s="261"/>
      <c r="H397" s="261"/>
      <c r="I397" s="261"/>
      <c r="J397" s="261"/>
      <c r="K397" s="89"/>
      <c r="L397" s="89"/>
      <c r="M397" s="89"/>
      <c r="N397" s="39"/>
    </row>
    <row r="398" spans="3:14" x14ac:dyDescent="0.3">
      <c r="C398" s="91"/>
      <c r="D398" s="351"/>
      <c r="E398" s="261"/>
      <c r="F398" s="261"/>
      <c r="G398" s="261"/>
      <c r="H398" s="261"/>
      <c r="I398" s="261"/>
      <c r="J398" s="261"/>
      <c r="K398" s="89"/>
      <c r="L398" s="89"/>
      <c r="M398" s="89"/>
      <c r="N398" s="39"/>
    </row>
    <row r="399" spans="3:14" x14ac:dyDescent="0.3">
      <c r="C399" s="91"/>
      <c r="D399" s="351"/>
      <c r="E399" s="261"/>
      <c r="F399" s="261"/>
      <c r="G399" s="261"/>
      <c r="H399" s="261"/>
      <c r="I399" s="261"/>
      <c r="J399" s="261"/>
      <c r="K399" s="89"/>
      <c r="L399" s="89"/>
      <c r="M399" s="89"/>
      <c r="N399" s="39"/>
    </row>
    <row r="400" spans="3:14" x14ac:dyDescent="0.3">
      <c r="C400" s="91"/>
      <c r="D400" s="351"/>
      <c r="E400" s="261"/>
      <c r="F400" s="261"/>
      <c r="G400" s="261"/>
      <c r="H400" s="261"/>
      <c r="I400" s="261"/>
      <c r="J400" s="261"/>
      <c r="K400" s="89"/>
      <c r="L400" s="89"/>
      <c r="M400" s="89"/>
      <c r="N400" s="39"/>
    </row>
    <row r="401" spans="3:14" x14ac:dyDescent="0.3">
      <c r="C401" s="91"/>
      <c r="D401" s="351"/>
      <c r="E401" s="261"/>
      <c r="F401" s="261"/>
      <c r="G401" s="261"/>
      <c r="H401" s="261"/>
      <c r="I401" s="261"/>
      <c r="J401" s="261"/>
      <c r="K401" s="89"/>
      <c r="L401" s="89"/>
      <c r="M401" s="89"/>
      <c r="N401" s="39"/>
    </row>
    <row r="402" spans="3:14" ht="15" customHeight="1" x14ac:dyDescent="0.3">
      <c r="E402" s="261"/>
      <c r="F402" s="261"/>
      <c r="G402" s="261"/>
      <c r="H402" s="261"/>
      <c r="I402" s="261"/>
      <c r="J402" s="261"/>
      <c r="K402" s="89"/>
      <c r="L402" s="89"/>
      <c r="M402" s="89"/>
      <c r="N402" s="39"/>
    </row>
    <row r="403" spans="3:14" x14ac:dyDescent="0.3">
      <c r="E403" s="261"/>
      <c r="F403" s="261"/>
      <c r="G403" s="261"/>
      <c r="H403" s="261"/>
      <c r="I403" s="261"/>
      <c r="J403" s="261"/>
      <c r="K403" s="89"/>
      <c r="L403" s="89"/>
      <c r="M403" s="89"/>
      <c r="N403" s="39"/>
    </row>
    <row r="404" spans="3:14" x14ac:dyDescent="0.3">
      <c r="E404" s="261"/>
      <c r="F404" s="261"/>
      <c r="G404" s="261"/>
      <c r="H404" s="261"/>
      <c r="I404" s="261"/>
      <c r="J404" s="261"/>
      <c r="K404" s="89"/>
      <c r="L404" s="89"/>
      <c r="M404" s="89"/>
      <c r="N404" s="39"/>
    </row>
    <row r="405" spans="3:14" x14ac:dyDescent="0.3">
      <c r="E405" s="261"/>
      <c r="F405" s="261"/>
      <c r="G405" s="261"/>
      <c r="H405" s="261"/>
      <c r="I405" s="261"/>
      <c r="J405" s="261"/>
      <c r="K405" s="89"/>
      <c r="L405" s="89"/>
      <c r="M405" s="89"/>
      <c r="N405" s="39"/>
    </row>
    <row r="406" spans="3:14" x14ac:dyDescent="0.3">
      <c r="E406" s="261"/>
      <c r="F406" s="261"/>
      <c r="G406" s="261"/>
      <c r="H406" s="261"/>
      <c r="I406" s="261"/>
      <c r="J406" s="261"/>
      <c r="K406" s="89"/>
      <c r="L406" s="89"/>
      <c r="M406" s="89"/>
      <c r="N406" s="39"/>
    </row>
    <row r="407" spans="3:14" x14ac:dyDescent="0.3">
      <c r="E407" s="261"/>
      <c r="F407" s="261"/>
      <c r="G407" s="261"/>
      <c r="H407" s="261"/>
      <c r="I407" s="261"/>
      <c r="J407" s="261"/>
      <c r="K407" s="89"/>
      <c r="L407" s="89"/>
      <c r="M407" s="89"/>
      <c r="N407" s="39"/>
    </row>
    <row r="408" spans="3:14" x14ac:dyDescent="0.3">
      <c r="E408" s="261"/>
      <c r="F408" s="261"/>
      <c r="G408" s="261"/>
      <c r="H408" s="261"/>
      <c r="I408" s="261"/>
      <c r="J408" s="261"/>
      <c r="K408" s="89"/>
      <c r="L408" s="89"/>
      <c r="M408" s="89"/>
      <c r="N408" s="39"/>
    </row>
    <row r="409" spans="3:14" x14ac:dyDescent="0.3">
      <c r="E409" s="261"/>
      <c r="F409" s="261"/>
      <c r="G409" s="261"/>
      <c r="H409" s="261"/>
      <c r="I409" s="261"/>
      <c r="J409" s="261"/>
      <c r="K409" s="89"/>
      <c r="L409" s="89"/>
      <c r="M409" s="89"/>
      <c r="N409" s="39"/>
    </row>
    <row r="410" spans="3:14" x14ac:dyDescent="0.3">
      <c r="E410" s="261"/>
      <c r="F410" s="261"/>
      <c r="G410" s="261"/>
      <c r="H410" s="261"/>
      <c r="I410" s="261"/>
      <c r="J410" s="261"/>
      <c r="K410" s="89"/>
      <c r="L410" s="89"/>
      <c r="M410" s="89"/>
      <c r="N410" s="39"/>
    </row>
    <row r="411" spans="3:14" x14ac:dyDescent="0.3">
      <c r="E411" s="261"/>
      <c r="F411" s="261"/>
      <c r="G411" s="261"/>
      <c r="H411" s="261"/>
      <c r="I411" s="261"/>
      <c r="J411" s="261"/>
      <c r="K411" s="89"/>
      <c r="L411" s="89"/>
      <c r="M411" s="89"/>
      <c r="N411" s="39"/>
    </row>
    <row r="412" spans="3:14" x14ac:dyDescent="0.3">
      <c r="E412" s="261"/>
      <c r="F412" s="261"/>
      <c r="G412" s="261"/>
      <c r="H412" s="261"/>
      <c r="I412" s="261"/>
      <c r="J412" s="261"/>
      <c r="K412" s="89"/>
      <c r="L412" s="89"/>
      <c r="M412" s="89"/>
      <c r="N412" s="39"/>
    </row>
    <row r="413" spans="3:14" x14ac:dyDescent="0.3">
      <c r="E413" s="261"/>
      <c r="F413" s="261"/>
      <c r="G413" s="261"/>
      <c r="H413" s="261"/>
      <c r="I413" s="261"/>
      <c r="J413" s="261"/>
      <c r="K413" s="89"/>
      <c r="L413" s="89"/>
      <c r="M413" s="89"/>
      <c r="N413" s="39"/>
    </row>
    <row r="414" spans="3:14" x14ac:dyDescent="0.3">
      <c r="E414" s="261"/>
      <c r="F414" s="261"/>
      <c r="G414" s="261"/>
      <c r="H414" s="261"/>
      <c r="I414" s="261"/>
      <c r="J414" s="261"/>
      <c r="K414" s="89"/>
      <c r="L414" s="89"/>
      <c r="M414" s="89"/>
      <c r="N414" s="39"/>
    </row>
    <row r="415" spans="3:14" x14ac:dyDescent="0.3">
      <c r="E415" s="261"/>
      <c r="F415" s="261"/>
      <c r="G415" s="261"/>
      <c r="H415" s="261"/>
      <c r="I415" s="261"/>
      <c r="J415" s="261"/>
      <c r="K415" s="89"/>
      <c r="L415" s="89"/>
      <c r="M415" s="89"/>
      <c r="N415" s="39"/>
    </row>
    <row r="432" spans="5:10" hidden="1" x14ac:dyDescent="0.3">
      <c r="E432">
        <f>COUNTIF(E15:E415,0)</f>
        <v>0</v>
      </c>
      <c r="F432">
        <f t="shared" ref="F432:J432" si="1">COUNTIF(F15:F415,0)</f>
        <v>0</v>
      </c>
      <c r="G432">
        <f t="shared" si="1"/>
        <v>0</v>
      </c>
      <c r="H432">
        <f t="shared" si="1"/>
        <v>0</v>
      </c>
      <c r="I432">
        <f t="shared" si="1"/>
        <v>0</v>
      </c>
      <c r="J432">
        <f t="shared" si="1"/>
        <v>0</v>
      </c>
    </row>
  </sheetData>
  <mergeCells count="13">
    <mergeCell ref="D15:D401"/>
    <mergeCell ref="K17:M17"/>
    <mergeCell ref="K3:L3"/>
    <mergeCell ref="C2:I4"/>
    <mergeCell ref="G6:H6"/>
    <mergeCell ref="G8:H8"/>
    <mergeCell ref="J6:K6"/>
    <mergeCell ref="J8:K8"/>
    <mergeCell ref="L21:M21"/>
    <mergeCell ref="D6:E6"/>
    <mergeCell ref="D8:E8"/>
    <mergeCell ref="D10:J11"/>
    <mergeCell ref="L33:M33"/>
  </mergeCells>
  <dataValidations count="4">
    <dataValidation type="list" allowBlank="1" showInputMessage="1" showErrorMessage="1" sqref="M8" xr:uid="{00000000-0002-0000-0100-000000000000}">
      <formula1>$Q$16:$Q$24</formula1>
    </dataValidation>
    <dataValidation type="list" allowBlank="1" showInputMessage="1" showErrorMessage="1" sqref="J8 L8" xr:uid="{00000000-0002-0000-0100-000001000000}">
      <formula1>$Q$7:$Q$10</formula1>
    </dataValidation>
    <dataValidation type="list" allowBlank="1" showInputMessage="1" showErrorMessage="1" sqref="G8:H8" xr:uid="{00000000-0002-0000-0100-000002000000}">
      <formula1>$Q$4:$Q$5</formula1>
    </dataValidation>
    <dataValidation type="list" allowBlank="1" showInputMessage="1" showErrorMessage="1" sqref="E12:J12" xr:uid="{00000000-0002-0000-0100-000003000000}">
      <formula1>$S$5:$S$12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2">
    <tabColor theme="4"/>
  </sheetPr>
  <dimension ref="B1:AC477"/>
  <sheetViews>
    <sheetView rightToLeft="1" topLeftCell="A5" zoomScale="82" zoomScaleNormal="82" workbookViewId="0">
      <selection activeCell="Z17" sqref="Z17:Z19"/>
    </sheetView>
  </sheetViews>
  <sheetFormatPr defaultRowHeight="14" x14ac:dyDescent="0.3"/>
  <cols>
    <col min="1" max="1" width="1.75" customWidth="1"/>
    <col min="2" max="2" width="1.75" style="2" customWidth="1"/>
    <col min="3" max="3" width="9" style="4"/>
    <col min="4" max="4" width="10.58203125" style="21" customWidth="1"/>
    <col min="5" max="5" width="10.58203125" style="8" customWidth="1"/>
    <col min="6" max="6" width="10.58203125" customWidth="1"/>
    <col min="7" max="7" width="10.58203125" style="22" customWidth="1"/>
    <col min="8" max="15" width="10.58203125" customWidth="1"/>
    <col min="16" max="16" width="9" style="4"/>
    <col min="17" max="17" width="0.75" style="2" customWidth="1"/>
    <col min="18" max="18" width="0.58203125" style="2" customWidth="1"/>
    <col min="19" max="19" width="0" hidden="1" customWidth="1"/>
    <col min="20" max="20" width="12.5" hidden="1" customWidth="1"/>
    <col min="21" max="22" width="0" hidden="1" customWidth="1"/>
    <col min="23" max="23" width="12.83203125" customWidth="1"/>
    <col min="24" max="24" width="0" hidden="1" customWidth="1"/>
    <col min="25" max="25" width="12.5" customWidth="1"/>
    <col min="26" max="26" width="12.33203125" customWidth="1"/>
    <col min="27" max="27" width="13" customWidth="1"/>
    <col min="28" max="28" width="11.83203125" customWidth="1"/>
    <col min="29" max="29" width="12.83203125" customWidth="1"/>
  </cols>
  <sheetData>
    <row r="1" spans="3:29" ht="14.5" thickBot="1" x14ac:dyDescent="0.35">
      <c r="D1" s="20"/>
      <c r="E1" s="16"/>
      <c r="F1" s="4"/>
      <c r="G1" s="82"/>
      <c r="H1" s="4"/>
      <c r="I1" s="4"/>
      <c r="J1" s="4"/>
      <c r="K1" s="4"/>
      <c r="L1" s="4"/>
      <c r="M1" s="4"/>
      <c r="N1" s="4"/>
      <c r="O1" s="4"/>
    </row>
    <row r="2" spans="3:29" ht="21.75" customHeight="1" thickBo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17"/>
      <c r="W2" s="390" t="s">
        <v>38</v>
      </c>
      <c r="X2" s="391"/>
      <c r="Y2" s="391"/>
      <c r="Z2" s="391"/>
      <c r="AA2" s="391"/>
      <c r="AB2" s="391"/>
      <c r="AC2" s="392"/>
    </row>
    <row r="3" spans="3:29" ht="14.25" customHeight="1" thickBot="1" x14ac:dyDescent="0.35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17"/>
    </row>
    <row r="4" spans="3:29" ht="14.5" thickBot="1" x14ac:dyDescent="0.35">
      <c r="D4" s="4"/>
      <c r="E4" s="44"/>
      <c r="F4" s="4"/>
      <c r="G4" s="82"/>
      <c r="H4" s="4"/>
      <c r="I4" s="4"/>
      <c r="J4" s="4"/>
      <c r="K4" s="4"/>
      <c r="L4" s="4"/>
      <c r="M4" s="4"/>
      <c r="N4" s="4"/>
      <c r="O4" s="4"/>
      <c r="S4" s="23"/>
      <c r="T4" s="12" t="s">
        <v>3</v>
      </c>
      <c r="U4" s="12"/>
      <c r="V4" s="24"/>
      <c r="W4" s="29">
        <f>D12</f>
        <v>0</v>
      </c>
      <c r="X4" s="30"/>
      <c r="Y4" s="31">
        <f>F12</f>
        <v>0</v>
      </c>
      <c r="Z4" s="70">
        <f>H12</f>
        <v>0</v>
      </c>
      <c r="AA4" s="72">
        <f>J12</f>
        <v>0</v>
      </c>
      <c r="AB4" s="32">
        <f>L12</f>
        <v>0</v>
      </c>
      <c r="AC4" s="33">
        <f>N12</f>
        <v>0</v>
      </c>
    </row>
    <row r="5" spans="3:29" ht="14.5" thickBot="1" x14ac:dyDescent="0.35">
      <c r="D5" s="49"/>
      <c r="E5" s="50"/>
      <c r="F5" s="51"/>
      <c r="G5" s="83"/>
      <c r="H5" s="51"/>
      <c r="I5" s="51"/>
      <c r="J5" s="51"/>
      <c r="K5" s="51"/>
      <c r="L5" s="51"/>
      <c r="M5" s="51"/>
      <c r="N5" s="51"/>
      <c r="O5" s="52"/>
      <c r="S5" s="23"/>
      <c r="T5" s="12" t="s">
        <v>4</v>
      </c>
      <c r="U5" s="12"/>
      <c r="V5" s="24"/>
      <c r="W5" s="27">
        <f>D13</f>
        <v>0</v>
      </c>
      <c r="X5" s="6"/>
      <c r="Y5" s="6">
        <f>F13</f>
        <v>0</v>
      </c>
      <c r="Z5" s="6">
        <f>H13</f>
        <v>0</v>
      </c>
      <c r="AA5" s="6">
        <f>J13</f>
        <v>0</v>
      </c>
      <c r="AB5" s="6">
        <f>L13</f>
        <v>0</v>
      </c>
      <c r="AC5" s="28">
        <f>N13</f>
        <v>0</v>
      </c>
    </row>
    <row r="6" spans="3:29" ht="18.5" thickBot="1" x14ac:dyDescent="0.35">
      <c r="C6" s="15"/>
      <c r="D6" s="53"/>
      <c r="E6" s="364" t="s">
        <v>1</v>
      </c>
      <c r="F6" s="365"/>
      <c r="G6" s="84"/>
      <c r="H6" s="364" t="s">
        <v>2</v>
      </c>
      <c r="I6" s="386"/>
      <c r="J6" s="365"/>
      <c r="K6" s="47"/>
      <c r="L6" s="364" t="s">
        <v>6</v>
      </c>
      <c r="M6" s="365"/>
      <c r="N6" s="48"/>
      <c r="O6" s="54" t="s">
        <v>14</v>
      </c>
      <c r="P6" s="15"/>
      <c r="Q6" s="14"/>
      <c r="S6" s="23"/>
      <c r="T6" s="12" t="s">
        <v>5</v>
      </c>
      <c r="U6" s="12"/>
      <c r="V6" s="25" t="s">
        <v>15</v>
      </c>
      <c r="W6" s="393">
        <f>COUNTIF(E14:E429,"=100%")</f>
        <v>0</v>
      </c>
      <c r="X6" s="34" t="s">
        <v>16</v>
      </c>
      <c r="Y6" s="395">
        <f>COUNTIF(G14:G429,"=100%")</f>
        <v>0</v>
      </c>
      <c r="Z6" s="397">
        <f>COUNTIF(I14:I429,"=100%")</f>
        <v>0</v>
      </c>
      <c r="AA6" s="399">
        <f>COUNTIF(K14:K429,"=100%")</f>
        <v>0</v>
      </c>
      <c r="AB6" s="401">
        <f>COUNTIF(M14:M429,"=100%")</f>
        <v>0</v>
      </c>
      <c r="AC6" s="403">
        <f>COUNTIF(O14:O429,"=100%")</f>
        <v>0</v>
      </c>
    </row>
    <row r="7" spans="3:29" ht="18.5" thickBot="1" x14ac:dyDescent="0.35">
      <c r="D7" s="55"/>
      <c r="E7" s="45"/>
      <c r="F7" s="46"/>
      <c r="G7" s="84"/>
      <c r="H7" s="46"/>
      <c r="I7" s="46"/>
      <c r="J7" s="46"/>
      <c r="K7" s="46"/>
      <c r="L7" s="46"/>
      <c r="M7" s="46"/>
      <c r="N7" s="48"/>
      <c r="O7" s="56"/>
      <c r="P7" s="15"/>
      <c r="S7" s="23"/>
      <c r="T7" s="12" t="s">
        <v>10</v>
      </c>
      <c r="U7" s="12"/>
      <c r="V7" s="25" t="s">
        <v>17</v>
      </c>
      <c r="W7" s="394"/>
      <c r="X7" s="35" t="s">
        <v>18</v>
      </c>
      <c r="Y7" s="396"/>
      <c r="Z7" s="398"/>
      <c r="AA7" s="400"/>
      <c r="AB7" s="402"/>
      <c r="AC7" s="404"/>
    </row>
    <row r="8" spans="3:29" ht="14.5" thickBot="1" x14ac:dyDescent="0.35">
      <c r="D8" s="55"/>
      <c r="E8" s="407">
        <f>'ادخال البيانات'!D8</f>
        <v>0</v>
      </c>
      <c r="F8" s="408"/>
      <c r="G8" s="84"/>
      <c r="H8" s="387" t="str">
        <f>'ادخال البيانات'!G8</f>
        <v xml:space="preserve">الإبتدائية </v>
      </c>
      <c r="I8" s="388"/>
      <c r="J8" s="389"/>
      <c r="K8" s="47"/>
      <c r="L8" s="387" t="s">
        <v>8</v>
      </c>
      <c r="M8" s="389"/>
      <c r="N8" s="48"/>
      <c r="O8" s="61">
        <f>'ادخال البيانات'!M8</f>
        <v>15</v>
      </c>
      <c r="P8" s="15"/>
      <c r="Q8" s="14"/>
      <c r="S8" s="23"/>
      <c r="T8" s="12" t="s">
        <v>7</v>
      </c>
      <c r="U8" s="12"/>
      <c r="V8" s="25" t="s">
        <v>19</v>
      </c>
      <c r="W8" s="26"/>
      <c r="X8" s="26" t="s">
        <v>20</v>
      </c>
      <c r="Y8" s="22"/>
      <c r="Z8" s="22"/>
      <c r="AA8" s="22"/>
      <c r="AB8" s="22"/>
      <c r="AC8" s="22"/>
    </row>
    <row r="9" spans="3:29" ht="14.5" thickBot="1" x14ac:dyDescent="0.35">
      <c r="D9" s="57"/>
      <c r="E9" s="58"/>
      <c r="F9" s="59"/>
      <c r="G9" s="85"/>
      <c r="H9" s="59"/>
      <c r="I9" s="59"/>
      <c r="J9" s="59"/>
      <c r="K9" s="59"/>
      <c r="L9" s="59"/>
      <c r="M9" s="59"/>
      <c r="N9" s="59"/>
      <c r="O9" s="60"/>
      <c r="S9" s="23"/>
      <c r="T9" s="12" t="s">
        <v>8</v>
      </c>
      <c r="U9" s="12"/>
      <c r="V9" s="25" t="s">
        <v>21</v>
      </c>
      <c r="W9" s="26"/>
      <c r="X9" s="26" t="s">
        <v>22</v>
      </c>
      <c r="Y9" s="22"/>
      <c r="Z9" s="22"/>
      <c r="AA9" s="22"/>
      <c r="AB9" s="22"/>
      <c r="AC9" s="22"/>
    </row>
    <row r="10" spans="3:29" ht="18" x14ac:dyDescent="0.4">
      <c r="D10" s="411" t="s">
        <v>92</v>
      </c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S10" s="23"/>
      <c r="T10" s="12" t="s">
        <v>9</v>
      </c>
      <c r="U10" s="12"/>
      <c r="V10" s="25" t="s">
        <v>23</v>
      </c>
      <c r="W10" s="26"/>
      <c r="X10" s="26">
        <v>1</v>
      </c>
      <c r="Y10" s="22"/>
      <c r="Z10" s="22"/>
      <c r="AA10" s="22"/>
      <c r="AB10" s="22"/>
      <c r="AC10" s="22"/>
    </row>
    <row r="11" spans="3:29" ht="18" x14ac:dyDescent="0.4">
      <c r="C11" s="15"/>
      <c r="D11" s="266" t="s">
        <v>93</v>
      </c>
      <c r="E11" s="273">
        <f>'ادخال البيانات'!E14</f>
        <v>0</v>
      </c>
      <c r="F11" s="266" t="s">
        <v>93</v>
      </c>
      <c r="G11" s="273">
        <f>'ادخال البيانات'!F14</f>
        <v>0</v>
      </c>
      <c r="H11" s="266" t="s">
        <v>93</v>
      </c>
      <c r="I11" s="273">
        <f>'ادخال البيانات'!G14</f>
        <v>0</v>
      </c>
      <c r="J11" s="266" t="s">
        <v>93</v>
      </c>
      <c r="K11" s="273">
        <f>'ادخال البيانات'!H14</f>
        <v>0</v>
      </c>
      <c r="L11" s="266" t="s">
        <v>93</v>
      </c>
      <c r="M11" s="273">
        <f>'ادخال البيانات'!I14</f>
        <v>0</v>
      </c>
      <c r="N11" s="266" t="s">
        <v>93</v>
      </c>
      <c r="O11" s="273">
        <f>'ادخال البيانات'!J14</f>
        <v>0</v>
      </c>
      <c r="P11" s="11"/>
      <c r="S11" s="23"/>
      <c r="T11" s="12"/>
      <c r="U11" s="12"/>
      <c r="V11" s="25" t="s">
        <v>24</v>
      </c>
      <c r="W11" s="26"/>
      <c r="X11" s="26">
        <v>2</v>
      </c>
      <c r="Y11" s="22"/>
      <c r="Z11" s="22"/>
      <c r="AA11" s="22"/>
      <c r="AB11" s="22"/>
      <c r="AC11" s="22"/>
    </row>
    <row r="12" spans="3:29" ht="14.5" thickBot="1" x14ac:dyDescent="0.35">
      <c r="C12" s="9" t="s">
        <v>26</v>
      </c>
      <c r="D12" s="264">
        <f>'ادخال البيانات'!E12</f>
        <v>0</v>
      </c>
      <c r="E12" s="409" t="s">
        <v>42</v>
      </c>
      <c r="F12" s="264">
        <f>'ادخال البيانات'!F12</f>
        <v>0</v>
      </c>
      <c r="G12" s="405" t="s">
        <v>42</v>
      </c>
      <c r="H12" s="264">
        <f>'ادخال البيانات'!G12</f>
        <v>0</v>
      </c>
      <c r="I12" s="405" t="s">
        <v>43</v>
      </c>
      <c r="J12" s="264">
        <f>'ادخال البيانات'!H12</f>
        <v>0</v>
      </c>
      <c r="K12" s="405" t="s">
        <v>42</v>
      </c>
      <c r="L12" s="264">
        <f>'ادخال البيانات'!I12</f>
        <v>0</v>
      </c>
      <c r="M12" s="405" t="s">
        <v>42</v>
      </c>
      <c r="N12" s="264">
        <f>'ادخال البيانات'!J12</f>
        <v>0</v>
      </c>
      <c r="O12" s="405" t="s">
        <v>42</v>
      </c>
      <c r="P12" s="11"/>
      <c r="V12" s="3" t="s">
        <v>25</v>
      </c>
      <c r="W12" s="3"/>
      <c r="X12" s="3">
        <v>3</v>
      </c>
    </row>
    <row r="13" spans="3:29" ht="19.5" customHeight="1" thickBot="1" x14ac:dyDescent="0.55000000000000004">
      <c r="C13" s="10" t="s">
        <v>27</v>
      </c>
      <c r="D13" s="274">
        <f>'ادخال البيانات'!E13</f>
        <v>0</v>
      </c>
      <c r="E13" s="410"/>
      <c r="F13" s="274">
        <f>'ادخال البيانات'!F13</f>
        <v>0</v>
      </c>
      <c r="G13" s="406"/>
      <c r="H13" s="274">
        <f>'ادخال البيانات'!G13</f>
        <v>0</v>
      </c>
      <c r="I13" s="406"/>
      <c r="J13" s="274">
        <f>'ادخال البيانات'!H13</f>
        <v>0</v>
      </c>
      <c r="K13" s="406"/>
      <c r="L13" s="274">
        <f>'ادخال البيانات'!I13</f>
        <v>0</v>
      </c>
      <c r="M13" s="406"/>
      <c r="N13" s="274">
        <f>'ادخال البيانات'!J13</f>
        <v>0</v>
      </c>
      <c r="O13" s="406"/>
      <c r="P13" s="18"/>
      <c r="T13" t="s">
        <v>11</v>
      </c>
      <c r="V13" s="3"/>
      <c r="W13" s="412" t="s">
        <v>47</v>
      </c>
      <c r="X13" s="413"/>
      <c r="Y13" s="413"/>
      <c r="Z13" s="413"/>
      <c r="AA13" s="413"/>
      <c r="AB13" s="413"/>
      <c r="AC13" s="414"/>
    </row>
    <row r="14" spans="3:29" ht="14.5" thickBot="1" x14ac:dyDescent="0.35">
      <c r="D14" s="64">
        <f>'ادخال البيانات'!E15</f>
        <v>0</v>
      </c>
      <c r="E14" s="81">
        <f>D14/$O$8</f>
        <v>0</v>
      </c>
      <c r="F14" s="65">
        <f>'ادخال البيانات'!F15</f>
        <v>0</v>
      </c>
      <c r="G14" s="81">
        <f t="shared" ref="G14:G228" si="0">F14/$O$8</f>
        <v>0</v>
      </c>
      <c r="H14" s="64">
        <f>'ادخال البيانات'!G15</f>
        <v>0</v>
      </c>
      <c r="I14" s="81">
        <f t="shared" ref="I14" si="1">H14/$O$8</f>
        <v>0</v>
      </c>
      <c r="J14" s="65">
        <f>'ادخال البيانات'!H15</f>
        <v>0</v>
      </c>
      <c r="K14" s="81">
        <f t="shared" ref="K14" si="2">J14/$O$8</f>
        <v>0</v>
      </c>
      <c r="L14" s="64">
        <f>'ادخال البيانات'!I15</f>
        <v>0</v>
      </c>
      <c r="M14" s="81">
        <f t="shared" ref="M14" si="3">L14/$O$8</f>
        <v>0</v>
      </c>
      <c r="N14" s="65">
        <f>'ادخال البيانات'!J15</f>
        <v>0</v>
      </c>
      <c r="O14" s="81">
        <f t="shared" ref="O14" si="4">N14/$O$8</f>
        <v>0</v>
      </c>
      <c r="P14" s="11"/>
      <c r="T14" t="s">
        <v>12</v>
      </c>
      <c r="V14" s="3"/>
      <c r="W14" s="3"/>
      <c r="X14" s="3">
        <v>5</v>
      </c>
    </row>
    <row r="15" spans="3:29" ht="15.5" x14ac:dyDescent="0.35">
      <c r="D15" s="64">
        <f>'ادخال البيانات'!E16</f>
        <v>0</v>
      </c>
      <c r="E15" s="81">
        <f t="shared" ref="E15:E78" si="5">D15/$O$8</f>
        <v>0</v>
      </c>
      <c r="F15" s="65">
        <f>'ادخال البيانات'!F16</f>
        <v>0</v>
      </c>
      <c r="G15" s="81">
        <f t="shared" si="0"/>
        <v>0</v>
      </c>
      <c r="H15" s="64">
        <f>'ادخال البيانات'!G16</f>
        <v>0</v>
      </c>
      <c r="I15" s="81">
        <f t="shared" ref="I15:I16" si="6">H15/$O$8</f>
        <v>0</v>
      </c>
      <c r="J15" s="65">
        <f>'ادخال البيانات'!H16</f>
        <v>0</v>
      </c>
      <c r="K15" s="81">
        <f t="shared" ref="K15:K16" si="7">J15/$O$8</f>
        <v>0</v>
      </c>
      <c r="L15" s="64">
        <f>'ادخال البيانات'!I16</f>
        <v>0</v>
      </c>
      <c r="M15" s="81">
        <f t="shared" ref="M15:M16" si="8">L15/$O$8</f>
        <v>0</v>
      </c>
      <c r="N15" s="65">
        <f>'ادخال البيانات'!J16</f>
        <v>0</v>
      </c>
      <c r="O15" s="81">
        <f t="shared" ref="O15:O16" si="9">N15/$O$8</f>
        <v>0</v>
      </c>
      <c r="P15" s="11"/>
      <c r="T15" t="s">
        <v>13</v>
      </c>
      <c r="W15" s="67">
        <f>W4</f>
        <v>0</v>
      </c>
      <c r="X15" s="66"/>
      <c r="Y15" s="68">
        <f t="shared" ref="Y15:AC16" si="10">Y4</f>
        <v>0</v>
      </c>
      <c r="Z15" s="69">
        <f t="shared" si="10"/>
        <v>0</v>
      </c>
      <c r="AA15" s="71">
        <f t="shared" si="10"/>
        <v>0</v>
      </c>
      <c r="AB15" s="73">
        <f t="shared" si="10"/>
        <v>0</v>
      </c>
      <c r="AC15" s="74">
        <f t="shared" si="10"/>
        <v>0</v>
      </c>
    </row>
    <row r="16" spans="3:29" ht="16" thickBot="1" x14ac:dyDescent="0.4">
      <c r="D16" s="64">
        <f>'ادخال البيانات'!E17</f>
        <v>0</v>
      </c>
      <c r="E16" s="81">
        <f t="shared" si="5"/>
        <v>0</v>
      </c>
      <c r="F16" s="65">
        <f>'ادخال البيانات'!F17</f>
        <v>0</v>
      </c>
      <c r="G16" s="81">
        <f t="shared" si="0"/>
        <v>0</v>
      </c>
      <c r="H16" s="64">
        <f>'ادخال البيانات'!G17</f>
        <v>0</v>
      </c>
      <c r="I16" s="81">
        <f t="shared" si="6"/>
        <v>0</v>
      </c>
      <c r="J16" s="65">
        <f>'ادخال البيانات'!H17</f>
        <v>0</v>
      </c>
      <c r="K16" s="81">
        <f t="shared" si="7"/>
        <v>0</v>
      </c>
      <c r="L16" s="64">
        <f>'ادخال البيانات'!I17</f>
        <v>0</v>
      </c>
      <c r="M16" s="81">
        <f t="shared" si="8"/>
        <v>0</v>
      </c>
      <c r="N16" s="65">
        <f>'ادخال البيانات'!J17</f>
        <v>0</v>
      </c>
      <c r="O16" s="81">
        <f t="shared" si="9"/>
        <v>0</v>
      </c>
      <c r="P16" s="11"/>
      <c r="W16" s="75">
        <f>W5</f>
        <v>0</v>
      </c>
      <c r="X16" s="76"/>
      <c r="Y16" s="76">
        <f t="shared" si="10"/>
        <v>0</v>
      </c>
      <c r="Z16" s="76">
        <f t="shared" si="10"/>
        <v>0</v>
      </c>
      <c r="AA16" s="76">
        <f t="shared" si="10"/>
        <v>0</v>
      </c>
      <c r="AB16" s="76">
        <f t="shared" si="10"/>
        <v>0</v>
      </c>
      <c r="AC16" s="77">
        <f t="shared" si="10"/>
        <v>0</v>
      </c>
    </row>
    <row r="17" spans="4:29" x14ac:dyDescent="0.3">
      <c r="D17" s="64">
        <f>'ادخال البيانات'!E18</f>
        <v>0</v>
      </c>
      <c r="E17" s="81">
        <f t="shared" si="5"/>
        <v>0</v>
      </c>
      <c r="F17" s="65">
        <f>'ادخال البيانات'!F18</f>
        <v>0</v>
      </c>
      <c r="G17" s="81">
        <f t="shared" si="0"/>
        <v>0</v>
      </c>
      <c r="H17" s="64">
        <f>'ادخال البيانات'!G18</f>
        <v>0</v>
      </c>
      <c r="I17" s="81">
        <f t="shared" ref="I17:I80" si="11">H17/$O$8</f>
        <v>0</v>
      </c>
      <c r="J17" s="65">
        <f>'ادخال البيانات'!H18</f>
        <v>0</v>
      </c>
      <c r="K17" s="81">
        <f t="shared" ref="K17:K80" si="12">J17/$O$8</f>
        <v>0</v>
      </c>
      <c r="L17" s="64">
        <f>'ادخال البيانات'!I18</f>
        <v>0</v>
      </c>
      <c r="M17" s="81">
        <f t="shared" ref="M17:M80" si="13">L17/$O$8</f>
        <v>0</v>
      </c>
      <c r="N17" s="65">
        <f>'ادخال البيانات'!J18</f>
        <v>0</v>
      </c>
      <c r="O17" s="81">
        <f t="shared" ref="O17:O80" si="14">N17/$O$8</f>
        <v>0</v>
      </c>
      <c r="P17" s="11"/>
      <c r="T17">
        <v>10</v>
      </c>
      <c r="W17" s="415" t="e">
        <f>SUM(D14:D429)/E440</f>
        <v>#DIV/0!</v>
      </c>
      <c r="X17" s="78"/>
      <c r="Y17" s="430" t="e">
        <f>SUM(F14:F429)/G440</f>
        <v>#DIV/0!</v>
      </c>
      <c r="Z17" s="418" t="e">
        <f>SUM(H14:H429)/I440</f>
        <v>#DIV/0!</v>
      </c>
      <c r="AA17" s="421" t="e">
        <f>SUM(J14:J429)/K440</f>
        <v>#DIV/0!</v>
      </c>
      <c r="AB17" s="424" t="e">
        <f>SUM(L14:L429)/M440</f>
        <v>#DIV/0!</v>
      </c>
      <c r="AC17" s="427" t="e">
        <f>SUM(N14:N429)/O440</f>
        <v>#DIV/0!</v>
      </c>
    </row>
    <row r="18" spans="4:29" ht="14.5" thickBot="1" x14ac:dyDescent="0.35">
      <c r="D18" s="64">
        <f>'ادخال البيانات'!E19</f>
        <v>0</v>
      </c>
      <c r="E18" s="81">
        <f t="shared" si="5"/>
        <v>0</v>
      </c>
      <c r="F18" s="65">
        <f>'ادخال البيانات'!F19</f>
        <v>0</v>
      </c>
      <c r="G18" s="81">
        <f t="shared" si="0"/>
        <v>0</v>
      </c>
      <c r="H18" s="64">
        <f>'ادخال البيانات'!G19</f>
        <v>0</v>
      </c>
      <c r="I18" s="81">
        <f t="shared" si="11"/>
        <v>0</v>
      </c>
      <c r="J18" s="65">
        <f>'ادخال البيانات'!H19</f>
        <v>0</v>
      </c>
      <c r="K18" s="81">
        <f t="shared" si="12"/>
        <v>0</v>
      </c>
      <c r="L18" s="64">
        <f>'ادخال البيانات'!I19</f>
        <v>0</v>
      </c>
      <c r="M18" s="81">
        <f t="shared" si="13"/>
        <v>0</v>
      </c>
      <c r="N18" s="65">
        <f>'ادخال البيانات'!J19</f>
        <v>0</v>
      </c>
      <c r="O18" s="81">
        <f t="shared" si="14"/>
        <v>0</v>
      </c>
      <c r="P18" s="11"/>
      <c r="T18">
        <v>15</v>
      </c>
      <c r="W18" s="416"/>
      <c r="X18" s="79"/>
      <c r="Y18" s="431"/>
      <c r="Z18" s="419"/>
      <c r="AA18" s="422"/>
      <c r="AB18" s="425"/>
      <c r="AC18" s="428"/>
    </row>
    <row r="19" spans="4:29" ht="14.5" thickBot="1" x14ac:dyDescent="0.35">
      <c r="D19" s="64">
        <f>'ادخال البيانات'!E20</f>
        <v>0</v>
      </c>
      <c r="E19" s="81">
        <f t="shared" si="5"/>
        <v>0</v>
      </c>
      <c r="F19" s="65">
        <f>'ادخال البيانات'!F20</f>
        <v>0</v>
      </c>
      <c r="G19" s="81">
        <f t="shared" si="0"/>
        <v>0</v>
      </c>
      <c r="H19" s="64">
        <f>'ادخال البيانات'!G20</f>
        <v>0</v>
      </c>
      <c r="I19" s="81">
        <f t="shared" si="11"/>
        <v>0</v>
      </c>
      <c r="J19" s="65">
        <f>'ادخال البيانات'!H20</f>
        <v>0</v>
      </c>
      <c r="K19" s="81">
        <f t="shared" si="12"/>
        <v>0</v>
      </c>
      <c r="L19" s="64">
        <f>'ادخال البيانات'!I20</f>
        <v>0</v>
      </c>
      <c r="M19" s="81">
        <f t="shared" si="13"/>
        <v>0</v>
      </c>
      <c r="N19" s="65">
        <f>'ادخال البيانات'!J20</f>
        <v>0</v>
      </c>
      <c r="O19" s="81">
        <f t="shared" si="14"/>
        <v>0</v>
      </c>
      <c r="P19" s="11"/>
      <c r="T19">
        <v>20</v>
      </c>
      <c r="W19" s="417"/>
      <c r="X19" s="80"/>
      <c r="Y19" s="432"/>
      <c r="Z19" s="420"/>
      <c r="AA19" s="423"/>
      <c r="AB19" s="426"/>
      <c r="AC19" s="429"/>
    </row>
    <row r="20" spans="4:29" x14ac:dyDescent="0.3">
      <c r="D20" s="64">
        <f>'ادخال البيانات'!E21</f>
        <v>0</v>
      </c>
      <c r="E20" s="81">
        <f t="shared" si="5"/>
        <v>0</v>
      </c>
      <c r="F20" s="65">
        <f>'ادخال البيانات'!F21</f>
        <v>0</v>
      </c>
      <c r="G20" s="81">
        <f t="shared" si="0"/>
        <v>0</v>
      </c>
      <c r="H20" s="64">
        <f>'ادخال البيانات'!G21</f>
        <v>0</v>
      </c>
      <c r="I20" s="81">
        <f t="shared" si="11"/>
        <v>0</v>
      </c>
      <c r="J20" s="65">
        <f>'ادخال البيانات'!H21</f>
        <v>0</v>
      </c>
      <c r="K20" s="81">
        <f t="shared" si="12"/>
        <v>0</v>
      </c>
      <c r="L20" s="64">
        <f>'ادخال البيانات'!I21</f>
        <v>0</v>
      </c>
      <c r="M20" s="81">
        <f t="shared" si="13"/>
        <v>0</v>
      </c>
      <c r="N20" s="65">
        <f>'ادخال البيانات'!J21</f>
        <v>0</v>
      </c>
      <c r="O20" s="81">
        <f t="shared" si="14"/>
        <v>0</v>
      </c>
      <c r="P20" s="11"/>
      <c r="T20">
        <v>40</v>
      </c>
    </row>
    <row r="21" spans="4:29" x14ac:dyDescent="0.3">
      <c r="D21" s="64">
        <f>'ادخال البيانات'!E22</f>
        <v>0</v>
      </c>
      <c r="E21" s="81">
        <f t="shared" si="5"/>
        <v>0</v>
      </c>
      <c r="F21" s="65">
        <f>'ادخال البيانات'!F22</f>
        <v>0</v>
      </c>
      <c r="G21" s="81">
        <f t="shared" si="0"/>
        <v>0</v>
      </c>
      <c r="H21" s="64">
        <f>'ادخال البيانات'!G22</f>
        <v>0</v>
      </c>
      <c r="I21" s="81">
        <f t="shared" si="11"/>
        <v>0</v>
      </c>
      <c r="J21" s="65">
        <f>'ادخال البيانات'!H22</f>
        <v>0</v>
      </c>
      <c r="K21" s="81">
        <f t="shared" si="12"/>
        <v>0</v>
      </c>
      <c r="L21" s="64">
        <f>'ادخال البيانات'!I22</f>
        <v>0</v>
      </c>
      <c r="M21" s="81">
        <f t="shared" si="13"/>
        <v>0</v>
      </c>
      <c r="N21" s="65">
        <f>'ادخال البيانات'!J22</f>
        <v>0</v>
      </c>
      <c r="O21" s="81">
        <f t="shared" si="14"/>
        <v>0</v>
      </c>
      <c r="P21" s="11"/>
      <c r="T21">
        <v>50</v>
      </c>
    </row>
    <row r="22" spans="4:29" x14ac:dyDescent="0.3">
      <c r="D22" s="64">
        <f>'ادخال البيانات'!E23</f>
        <v>0</v>
      </c>
      <c r="E22" s="81">
        <f t="shared" si="5"/>
        <v>0</v>
      </c>
      <c r="F22" s="65">
        <f>'ادخال البيانات'!F23</f>
        <v>0</v>
      </c>
      <c r="G22" s="81">
        <f t="shared" si="0"/>
        <v>0</v>
      </c>
      <c r="H22" s="64">
        <f>'ادخال البيانات'!G23</f>
        <v>0</v>
      </c>
      <c r="I22" s="81">
        <f t="shared" si="11"/>
        <v>0</v>
      </c>
      <c r="J22" s="65">
        <f>'ادخال البيانات'!H23</f>
        <v>0</v>
      </c>
      <c r="K22" s="81">
        <f t="shared" si="12"/>
        <v>0</v>
      </c>
      <c r="L22" s="64">
        <f>'ادخال البيانات'!I23</f>
        <v>0</v>
      </c>
      <c r="M22" s="81">
        <f t="shared" si="13"/>
        <v>0</v>
      </c>
      <c r="N22" s="65">
        <f>'ادخال البيانات'!J23</f>
        <v>0</v>
      </c>
      <c r="O22" s="81">
        <f t="shared" si="14"/>
        <v>0</v>
      </c>
      <c r="P22" s="11"/>
      <c r="T22">
        <v>60</v>
      </c>
    </row>
    <row r="23" spans="4:29" x14ac:dyDescent="0.3">
      <c r="D23" s="64">
        <f>'ادخال البيانات'!E24</f>
        <v>0</v>
      </c>
      <c r="E23" s="81">
        <f t="shared" si="5"/>
        <v>0</v>
      </c>
      <c r="F23" s="65">
        <f>'ادخال البيانات'!F24</f>
        <v>0</v>
      </c>
      <c r="G23" s="81">
        <f t="shared" si="0"/>
        <v>0</v>
      </c>
      <c r="H23" s="64">
        <f>'ادخال البيانات'!G24</f>
        <v>0</v>
      </c>
      <c r="I23" s="81">
        <f t="shared" si="11"/>
        <v>0</v>
      </c>
      <c r="J23" s="65">
        <f>'ادخال البيانات'!H24</f>
        <v>0</v>
      </c>
      <c r="K23" s="81">
        <f t="shared" si="12"/>
        <v>0</v>
      </c>
      <c r="L23" s="64">
        <f>'ادخال البيانات'!I24</f>
        <v>0</v>
      </c>
      <c r="M23" s="81">
        <f t="shared" si="13"/>
        <v>0</v>
      </c>
      <c r="N23" s="65">
        <f>'ادخال البيانات'!J24</f>
        <v>0</v>
      </c>
      <c r="O23" s="81">
        <f t="shared" si="14"/>
        <v>0</v>
      </c>
      <c r="P23" s="11"/>
      <c r="T23">
        <v>100</v>
      </c>
    </row>
    <row r="24" spans="4:29" x14ac:dyDescent="0.3">
      <c r="D24" s="64">
        <f>'ادخال البيانات'!E25</f>
        <v>0</v>
      </c>
      <c r="E24" s="81">
        <f t="shared" si="5"/>
        <v>0</v>
      </c>
      <c r="F24" s="65">
        <f>'ادخال البيانات'!F25</f>
        <v>0</v>
      </c>
      <c r="G24" s="81">
        <f t="shared" si="0"/>
        <v>0</v>
      </c>
      <c r="H24" s="64">
        <f>'ادخال البيانات'!G25</f>
        <v>0</v>
      </c>
      <c r="I24" s="81">
        <f t="shared" si="11"/>
        <v>0</v>
      </c>
      <c r="J24" s="65">
        <f>'ادخال البيانات'!H25</f>
        <v>0</v>
      </c>
      <c r="K24" s="81">
        <f t="shared" si="12"/>
        <v>0</v>
      </c>
      <c r="L24" s="64">
        <f>'ادخال البيانات'!I25</f>
        <v>0</v>
      </c>
      <c r="M24" s="81">
        <f t="shared" si="13"/>
        <v>0</v>
      </c>
      <c r="N24" s="65">
        <f>'ادخال البيانات'!J25</f>
        <v>0</v>
      </c>
      <c r="O24" s="81">
        <f t="shared" si="14"/>
        <v>0</v>
      </c>
      <c r="P24" s="11"/>
    </row>
    <row r="25" spans="4:29" x14ac:dyDescent="0.3">
      <c r="D25" s="64">
        <f>'ادخال البيانات'!E26</f>
        <v>0</v>
      </c>
      <c r="E25" s="81">
        <f t="shared" si="5"/>
        <v>0</v>
      </c>
      <c r="F25" s="65">
        <f>'ادخال البيانات'!F26</f>
        <v>0</v>
      </c>
      <c r="G25" s="81">
        <f t="shared" si="0"/>
        <v>0</v>
      </c>
      <c r="H25" s="64">
        <f>'ادخال البيانات'!G26</f>
        <v>0</v>
      </c>
      <c r="I25" s="81">
        <f t="shared" si="11"/>
        <v>0</v>
      </c>
      <c r="J25" s="65">
        <f>'ادخال البيانات'!H26</f>
        <v>0</v>
      </c>
      <c r="K25" s="81">
        <f t="shared" si="12"/>
        <v>0</v>
      </c>
      <c r="L25" s="64">
        <f>'ادخال البيانات'!I26</f>
        <v>0</v>
      </c>
      <c r="M25" s="81">
        <f t="shared" si="13"/>
        <v>0</v>
      </c>
      <c r="N25" s="65">
        <f>'ادخال البيانات'!J26</f>
        <v>0</v>
      </c>
      <c r="O25" s="81">
        <f t="shared" si="14"/>
        <v>0</v>
      </c>
      <c r="P25" s="11"/>
    </row>
    <row r="26" spans="4:29" x14ac:dyDescent="0.3">
      <c r="D26" s="64">
        <f>'ادخال البيانات'!E27</f>
        <v>0</v>
      </c>
      <c r="E26" s="81">
        <f t="shared" si="5"/>
        <v>0</v>
      </c>
      <c r="F26" s="65">
        <f>'ادخال البيانات'!F27</f>
        <v>0</v>
      </c>
      <c r="G26" s="81">
        <f t="shared" si="0"/>
        <v>0</v>
      </c>
      <c r="H26" s="64">
        <f>'ادخال البيانات'!G27</f>
        <v>0</v>
      </c>
      <c r="I26" s="81">
        <f t="shared" si="11"/>
        <v>0</v>
      </c>
      <c r="J26" s="65">
        <f>'ادخال البيانات'!H27</f>
        <v>0</v>
      </c>
      <c r="K26" s="81">
        <f t="shared" si="12"/>
        <v>0</v>
      </c>
      <c r="L26" s="64">
        <f>'ادخال البيانات'!I27</f>
        <v>0</v>
      </c>
      <c r="M26" s="81">
        <f t="shared" si="13"/>
        <v>0</v>
      </c>
      <c r="N26" s="65">
        <f>'ادخال البيانات'!J27</f>
        <v>0</v>
      </c>
      <c r="O26" s="81">
        <f t="shared" si="14"/>
        <v>0</v>
      </c>
      <c r="P26" s="11"/>
    </row>
    <row r="27" spans="4:29" x14ac:dyDescent="0.3">
      <c r="D27" s="64">
        <f>'ادخال البيانات'!E28</f>
        <v>0</v>
      </c>
      <c r="E27" s="81">
        <f t="shared" si="5"/>
        <v>0</v>
      </c>
      <c r="F27" s="65">
        <f>'ادخال البيانات'!F28</f>
        <v>0</v>
      </c>
      <c r="G27" s="81">
        <f t="shared" si="0"/>
        <v>0</v>
      </c>
      <c r="H27" s="64">
        <f>'ادخال البيانات'!G28</f>
        <v>0</v>
      </c>
      <c r="I27" s="81">
        <f t="shared" si="11"/>
        <v>0</v>
      </c>
      <c r="J27" s="65">
        <f>'ادخال البيانات'!H28</f>
        <v>0</v>
      </c>
      <c r="K27" s="81">
        <f t="shared" si="12"/>
        <v>0</v>
      </c>
      <c r="L27" s="64">
        <f>'ادخال البيانات'!I28</f>
        <v>0</v>
      </c>
      <c r="M27" s="81">
        <f t="shared" si="13"/>
        <v>0</v>
      </c>
      <c r="N27" s="65">
        <f>'ادخال البيانات'!J28</f>
        <v>0</v>
      </c>
      <c r="O27" s="81">
        <f t="shared" si="14"/>
        <v>0</v>
      </c>
      <c r="P27" s="11"/>
    </row>
    <row r="28" spans="4:29" x14ac:dyDescent="0.3">
      <c r="D28" s="64">
        <f>'ادخال البيانات'!E29</f>
        <v>0</v>
      </c>
      <c r="E28" s="81">
        <f t="shared" si="5"/>
        <v>0</v>
      </c>
      <c r="F28" s="65">
        <f>'ادخال البيانات'!F29</f>
        <v>0</v>
      </c>
      <c r="G28" s="81">
        <f t="shared" si="0"/>
        <v>0</v>
      </c>
      <c r="H28" s="64">
        <f>'ادخال البيانات'!G29</f>
        <v>0</v>
      </c>
      <c r="I28" s="81">
        <f t="shared" si="11"/>
        <v>0</v>
      </c>
      <c r="J28" s="65">
        <f>'ادخال البيانات'!H29</f>
        <v>0</v>
      </c>
      <c r="K28" s="81">
        <f t="shared" si="12"/>
        <v>0</v>
      </c>
      <c r="L28" s="64">
        <f>'ادخال البيانات'!I29</f>
        <v>0</v>
      </c>
      <c r="M28" s="81">
        <f t="shared" si="13"/>
        <v>0</v>
      </c>
      <c r="N28" s="65">
        <f>'ادخال البيانات'!J29</f>
        <v>0</v>
      </c>
      <c r="O28" s="81">
        <f t="shared" si="14"/>
        <v>0</v>
      </c>
      <c r="P28" s="11"/>
    </row>
    <row r="29" spans="4:29" x14ac:dyDescent="0.3">
      <c r="D29" s="64">
        <f>'ادخال البيانات'!E30</f>
        <v>0</v>
      </c>
      <c r="E29" s="81">
        <f t="shared" si="5"/>
        <v>0</v>
      </c>
      <c r="F29" s="65">
        <f>'ادخال البيانات'!F30</f>
        <v>0</v>
      </c>
      <c r="G29" s="81">
        <f t="shared" si="0"/>
        <v>0</v>
      </c>
      <c r="H29" s="64">
        <f>'ادخال البيانات'!G30</f>
        <v>0</v>
      </c>
      <c r="I29" s="81">
        <f t="shared" si="11"/>
        <v>0</v>
      </c>
      <c r="J29" s="65">
        <f>'ادخال البيانات'!H30</f>
        <v>0</v>
      </c>
      <c r="K29" s="81">
        <f t="shared" si="12"/>
        <v>0</v>
      </c>
      <c r="L29" s="64">
        <f>'ادخال البيانات'!I30</f>
        <v>0</v>
      </c>
      <c r="M29" s="81">
        <f t="shared" si="13"/>
        <v>0</v>
      </c>
      <c r="N29" s="65">
        <f>'ادخال البيانات'!J30</f>
        <v>0</v>
      </c>
      <c r="O29" s="81">
        <f t="shared" si="14"/>
        <v>0</v>
      </c>
      <c r="P29" s="11"/>
    </row>
    <row r="30" spans="4:29" x14ac:dyDescent="0.3">
      <c r="D30" s="64">
        <f>'ادخال البيانات'!E31</f>
        <v>0</v>
      </c>
      <c r="E30" s="81">
        <f t="shared" si="5"/>
        <v>0</v>
      </c>
      <c r="F30" s="65">
        <f>'ادخال البيانات'!F31</f>
        <v>0</v>
      </c>
      <c r="G30" s="81">
        <f t="shared" si="0"/>
        <v>0</v>
      </c>
      <c r="H30" s="64">
        <f>'ادخال البيانات'!G31</f>
        <v>0</v>
      </c>
      <c r="I30" s="81">
        <f t="shared" si="11"/>
        <v>0</v>
      </c>
      <c r="J30" s="65">
        <f>'ادخال البيانات'!H31</f>
        <v>0</v>
      </c>
      <c r="K30" s="81">
        <f t="shared" si="12"/>
        <v>0</v>
      </c>
      <c r="L30" s="64">
        <f>'ادخال البيانات'!I31</f>
        <v>0</v>
      </c>
      <c r="M30" s="81">
        <f t="shared" si="13"/>
        <v>0</v>
      </c>
      <c r="N30" s="65">
        <f>'ادخال البيانات'!J31</f>
        <v>0</v>
      </c>
      <c r="O30" s="81">
        <f t="shared" si="14"/>
        <v>0</v>
      </c>
      <c r="P30" s="11"/>
    </row>
    <row r="31" spans="4:29" x14ac:dyDescent="0.3">
      <c r="D31" s="64">
        <f>'ادخال البيانات'!E32</f>
        <v>0</v>
      </c>
      <c r="E31" s="81">
        <f t="shared" si="5"/>
        <v>0</v>
      </c>
      <c r="F31" s="65">
        <f>'ادخال البيانات'!F32</f>
        <v>0</v>
      </c>
      <c r="G31" s="81">
        <f t="shared" si="0"/>
        <v>0</v>
      </c>
      <c r="H31" s="64">
        <f>'ادخال البيانات'!G32</f>
        <v>0</v>
      </c>
      <c r="I31" s="81">
        <f t="shared" si="11"/>
        <v>0</v>
      </c>
      <c r="J31" s="65">
        <f>'ادخال البيانات'!H32</f>
        <v>0</v>
      </c>
      <c r="K31" s="81">
        <f t="shared" si="12"/>
        <v>0</v>
      </c>
      <c r="L31" s="64">
        <f>'ادخال البيانات'!I32</f>
        <v>0</v>
      </c>
      <c r="M31" s="81">
        <f t="shared" si="13"/>
        <v>0</v>
      </c>
      <c r="N31" s="65">
        <f>'ادخال البيانات'!J32</f>
        <v>0</v>
      </c>
      <c r="O31" s="81">
        <f t="shared" si="14"/>
        <v>0</v>
      </c>
      <c r="P31" s="11"/>
    </row>
    <row r="32" spans="4:29" x14ac:dyDescent="0.3">
      <c r="D32" s="64">
        <f>'ادخال البيانات'!E33</f>
        <v>0</v>
      </c>
      <c r="E32" s="81">
        <f t="shared" si="5"/>
        <v>0</v>
      </c>
      <c r="F32" s="65">
        <f>'ادخال البيانات'!F33</f>
        <v>0</v>
      </c>
      <c r="G32" s="81">
        <f t="shared" si="0"/>
        <v>0</v>
      </c>
      <c r="H32" s="64">
        <f>'ادخال البيانات'!G33</f>
        <v>0</v>
      </c>
      <c r="I32" s="81">
        <f t="shared" si="11"/>
        <v>0</v>
      </c>
      <c r="J32" s="65">
        <f>'ادخال البيانات'!H33</f>
        <v>0</v>
      </c>
      <c r="K32" s="81">
        <f t="shared" si="12"/>
        <v>0</v>
      </c>
      <c r="L32" s="64">
        <f>'ادخال البيانات'!I33</f>
        <v>0</v>
      </c>
      <c r="M32" s="81">
        <f t="shared" si="13"/>
        <v>0</v>
      </c>
      <c r="N32" s="65">
        <f>'ادخال البيانات'!J33</f>
        <v>0</v>
      </c>
      <c r="O32" s="81">
        <f t="shared" si="14"/>
        <v>0</v>
      </c>
      <c r="P32" s="11"/>
    </row>
    <row r="33" spans="4:16" x14ac:dyDescent="0.3">
      <c r="D33" s="64">
        <f>'ادخال البيانات'!E34</f>
        <v>0</v>
      </c>
      <c r="E33" s="81">
        <f t="shared" si="5"/>
        <v>0</v>
      </c>
      <c r="F33" s="65">
        <f>'ادخال البيانات'!F34</f>
        <v>0</v>
      </c>
      <c r="G33" s="81">
        <f t="shared" si="0"/>
        <v>0</v>
      </c>
      <c r="H33" s="64">
        <f>'ادخال البيانات'!G34</f>
        <v>0</v>
      </c>
      <c r="I33" s="81">
        <f t="shared" si="11"/>
        <v>0</v>
      </c>
      <c r="J33" s="65">
        <f>'ادخال البيانات'!H34</f>
        <v>0</v>
      </c>
      <c r="K33" s="81">
        <f t="shared" si="12"/>
        <v>0</v>
      </c>
      <c r="L33" s="64">
        <f>'ادخال البيانات'!I34</f>
        <v>0</v>
      </c>
      <c r="M33" s="81">
        <f t="shared" si="13"/>
        <v>0</v>
      </c>
      <c r="N33" s="65">
        <f>'ادخال البيانات'!J34</f>
        <v>0</v>
      </c>
      <c r="O33" s="81">
        <f t="shared" si="14"/>
        <v>0</v>
      </c>
      <c r="P33" s="11"/>
    </row>
    <row r="34" spans="4:16" x14ac:dyDescent="0.3">
      <c r="D34" s="64">
        <f>'ادخال البيانات'!E35</f>
        <v>0</v>
      </c>
      <c r="E34" s="81">
        <f t="shared" si="5"/>
        <v>0</v>
      </c>
      <c r="F34" s="65">
        <f>'ادخال البيانات'!F35</f>
        <v>0</v>
      </c>
      <c r="G34" s="81">
        <f t="shared" si="0"/>
        <v>0</v>
      </c>
      <c r="H34" s="64">
        <f>'ادخال البيانات'!G35</f>
        <v>0</v>
      </c>
      <c r="I34" s="81">
        <f t="shared" si="11"/>
        <v>0</v>
      </c>
      <c r="J34" s="65">
        <f>'ادخال البيانات'!H35</f>
        <v>0</v>
      </c>
      <c r="K34" s="81">
        <f t="shared" si="12"/>
        <v>0</v>
      </c>
      <c r="L34" s="64">
        <f>'ادخال البيانات'!I35</f>
        <v>0</v>
      </c>
      <c r="M34" s="81">
        <f t="shared" si="13"/>
        <v>0</v>
      </c>
      <c r="N34" s="65">
        <f>'ادخال البيانات'!J35</f>
        <v>0</v>
      </c>
      <c r="O34" s="81">
        <f t="shared" si="14"/>
        <v>0</v>
      </c>
      <c r="P34" s="11"/>
    </row>
    <row r="35" spans="4:16" x14ac:dyDescent="0.3">
      <c r="D35" s="64">
        <f>'ادخال البيانات'!E36</f>
        <v>0</v>
      </c>
      <c r="E35" s="81">
        <f t="shared" si="5"/>
        <v>0</v>
      </c>
      <c r="F35" s="65">
        <f>'ادخال البيانات'!F36</f>
        <v>0</v>
      </c>
      <c r="G35" s="81">
        <f t="shared" si="0"/>
        <v>0</v>
      </c>
      <c r="H35" s="64">
        <f>'ادخال البيانات'!G36</f>
        <v>0</v>
      </c>
      <c r="I35" s="81">
        <f t="shared" si="11"/>
        <v>0</v>
      </c>
      <c r="J35" s="65">
        <f>'ادخال البيانات'!H36</f>
        <v>0</v>
      </c>
      <c r="K35" s="81">
        <f t="shared" si="12"/>
        <v>0</v>
      </c>
      <c r="L35" s="64">
        <f>'ادخال البيانات'!I36</f>
        <v>0</v>
      </c>
      <c r="M35" s="81">
        <f t="shared" si="13"/>
        <v>0</v>
      </c>
      <c r="N35" s="65">
        <f>'ادخال البيانات'!J36</f>
        <v>0</v>
      </c>
      <c r="O35" s="81">
        <f t="shared" si="14"/>
        <v>0</v>
      </c>
      <c r="P35" s="11"/>
    </row>
    <row r="36" spans="4:16" x14ac:dyDescent="0.3">
      <c r="D36" s="64">
        <f>'ادخال البيانات'!E37</f>
        <v>0</v>
      </c>
      <c r="E36" s="81">
        <f t="shared" si="5"/>
        <v>0</v>
      </c>
      <c r="F36" s="65">
        <f>'ادخال البيانات'!F37</f>
        <v>0</v>
      </c>
      <c r="G36" s="81">
        <f t="shared" si="0"/>
        <v>0</v>
      </c>
      <c r="H36" s="64">
        <f>'ادخال البيانات'!G37</f>
        <v>0</v>
      </c>
      <c r="I36" s="81">
        <f t="shared" si="11"/>
        <v>0</v>
      </c>
      <c r="J36" s="65">
        <f>'ادخال البيانات'!H37</f>
        <v>0</v>
      </c>
      <c r="K36" s="81">
        <f t="shared" si="12"/>
        <v>0</v>
      </c>
      <c r="L36" s="64">
        <f>'ادخال البيانات'!I37</f>
        <v>0</v>
      </c>
      <c r="M36" s="81">
        <f t="shared" si="13"/>
        <v>0</v>
      </c>
      <c r="N36" s="65">
        <f>'ادخال البيانات'!J37</f>
        <v>0</v>
      </c>
      <c r="O36" s="81">
        <f t="shared" si="14"/>
        <v>0</v>
      </c>
      <c r="P36" s="11"/>
    </row>
    <row r="37" spans="4:16" x14ac:dyDescent="0.3">
      <c r="D37" s="64">
        <f>'ادخال البيانات'!E38</f>
        <v>0</v>
      </c>
      <c r="E37" s="81">
        <f t="shared" si="5"/>
        <v>0</v>
      </c>
      <c r="F37" s="65">
        <f>'ادخال البيانات'!F38</f>
        <v>0</v>
      </c>
      <c r="G37" s="81">
        <f t="shared" si="0"/>
        <v>0</v>
      </c>
      <c r="H37" s="64">
        <f>'ادخال البيانات'!G38</f>
        <v>0</v>
      </c>
      <c r="I37" s="81">
        <f t="shared" si="11"/>
        <v>0</v>
      </c>
      <c r="J37" s="65">
        <f>'ادخال البيانات'!H38</f>
        <v>0</v>
      </c>
      <c r="K37" s="81">
        <f t="shared" si="12"/>
        <v>0</v>
      </c>
      <c r="L37" s="64">
        <f>'ادخال البيانات'!I38</f>
        <v>0</v>
      </c>
      <c r="M37" s="81">
        <f t="shared" si="13"/>
        <v>0</v>
      </c>
      <c r="N37" s="65">
        <f>'ادخال البيانات'!J38</f>
        <v>0</v>
      </c>
      <c r="O37" s="81">
        <f t="shared" si="14"/>
        <v>0</v>
      </c>
      <c r="P37" s="11"/>
    </row>
    <row r="38" spans="4:16" x14ac:dyDescent="0.3">
      <c r="D38" s="64">
        <f>'ادخال البيانات'!E39</f>
        <v>0</v>
      </c>
      <c r="E38" s="81">
        <f t="shared" si="5"/>
        <v>0</v>
      </c>
      <c r="F38" s="65">
        <f>'ادخال البيانات'!F39</f>
        <v>0</v>
      </c>
      <c r="G38" s="81">
        <f t="shared" si="0"/>
        <v>0</v>
      </c>
      <c r="H38" s="64">
        <f>'ادخال البيانات'!G39</f>
        <v>0</v>
      </c>
      <c r="I38" s="81">
        <f t="shared" si="11"/>
        <v>0</v>
      </c>
      <c r="J38" s="65">
        <f>'ادخال البيانات'!H39</f>
        <v>0</v>
      </c>
      <c r="K38" s="81">
        <f t="shared" si="12"/>
        <v>0</v>
      </c>
      <c r="L38" s="64">
        <f>'ادخال البيانات'!I39</f>
        <v>0</v>
      </c>
      <c r="M38" s="81">
        <f t="shared" si="13"/>
        <v>0</v>
      </c>
      <c r="N38" s="65">
        <f>'ادخال البيانات'!J39</f>
        <v>0</v>
      </c>
      <c r="O38" s="81">
        <f t="shared" si="14"/>
        <v>0</v>
      </c>
      <c r="P38" s="11"/>
    </row>
    <row r="39" spans="4:16" x14ac:dyDescent="0.3">
      <c r="D39" s="64">
        <f>'ادخال البيانات'!E40</f>
        <v>0</v>
      </c>
      <c r="E39" s="81">
        <f t="shared" si="5"/>
        <v>0</v>
      </c>
      <c r="F39" s="65">
        <f>'ادخال البيانات'!F40</f>
        <v>0</v>
      </c>
      <c r="G39" s="81">
        <f t="shared" si="0"/>
        <v>0</v>
      </c>
      <c r="H39" s="64">
        <f>'ادخال البيانات'!G40</f>
        <v>0</v>
      </c>
      <c r="I39" s="81">
        <f t="shared" si="11"/>
        <v>0</v>
      </c>
      <c r="J39" s="65">
        <f>'ادخال البيانات'!H40</f>
        <v>0</v>
      </c>
      <c r="K39" s="81">
        <f t="shared" si="12"/>
        <v>0</v>
      </c>
      <c r="L39" s="64">
        <f>'ادخال البيانات'!I40</f>
        <v>0</v>
      </c>
      <c r="M39" s="81">
        <f t="shared" si="13"/>
        <v>0</v>
      </c>
      <c r="N39" s="65">
        <f>'ادخال البيانات'!J40</f>
        <v>0</v>
      </c>
      <c r="O39" s="81">
        <f t="shared" si="14"/>
        <v>0</v>
      </c>
      <c r="P39" s="11"/>
    </row>
    <row r="40" spans="4:16" x14ac:dyDescent="0.3">
      <c r="D40" s="64">
        <f>'ادخال البيانات'!E41</f>
        <v>0</v>
      </c>
      <c r="E40" s="81">
        <f t="shared" si="5"/>
        <v>0</v>
      </c>
      <c r="F40" s="65">
        <f>'ادخال البيانات'!F41</f>
        <v>0</v>
      </c>
      <c r="G40" s="81">
        <f t="shared" si="0"/>
        <v>0</v>
      </c>
      <c r="H40" s="64">
        <f>'ادخال البيانات'!G41</f>
        <v>0</v>
      </c>
      <c r="I40" s="81">
        <f t="shared" si="11"/>
        <v>0</v>
      </c>
      <c r="J40" s="65">
        <f>'ادخال البيانات'!H41</f>
        <v>0</v>
      </c>
      <c r="K40" s="81">
        <f t="shared" si="12"/>
        <v>0</v>
      </c>
      <c r="L40" s="64">
        <f>'ادخال البيانات'!I41</f>
        <v>0</v>
      </c>
      <c r="M40" s="81">
        <f t="shared" si="13"/>
        <v>0</v>
      </c>
      <c r="N40" s="65">
        <f>'ادخال البيانات'!J41</f>
        <v>0</v>
      </c>
      <c r="O40" s="81">
        <f t="shared" si="14"/>
        <v>0</v>
      </c>
      <c r="P40" s="11"/>
    </row>
    <row r="41" spans="4:16" x14ac:dyDescent="0.3">
      <c r="D41" s="64">
        <f>'ادخال البيانات'!E42</f>
        <v>0</v>
      </c>
      <c r="E41" s="81">
        <f t="shared" si="5"/>
        <v>0</v>
      </c>
      <c r="F41" s="65">
        <f>'ادخال البيانات'!F42</f>
        <v>0</v>
      </c>
      <c r="G41" s="81">
        <f t="shared" si="0"/>
        <v>0</v>
      </c>
      <c r="H41" s="64">
        <f>'ادخال البيانات'!G42</f>
        <v>0</v>
      </c>
      <c r="I41" s="81">
        <f t="shared" si="11"/>
        <v>0</v>
      </c>
      <c r="J41" s="65">
        <f>'ادخال البيانات'!H42</f>
        <v>0</v>
      </c>
      <c r="K41" s="81">
        <f t="shared" si="12"/>
        <v>0</v>
      </c>
      <c r="L41" s="64">
        <f>'ادخال البيانات'!I42</f>
        <v>0</v>
      </c>
      <c r="M41" s="81">
        <f t="shared" si="13"/>
        <v>0</v>
      </c>
      <c r="N41" s="65">
        <f>'ادخال البيانات'!J42</f>
        <v>0</v>
      </c>
      <c r="O41" s="81">
        <f t="shared" si="14"/>
        <v>0</v>
      </c>
      <c r="P41" s="11"/>
    </row>
    <row r="42" spans="4:16" x14ac:dyDescent="0.3">
      <c r="D42" s="64">
        <f>'ادخال البيانات'!E43</f>
        <v>0</v>
      </c>
      <c r="E42" s="81">
        <f t="shared" si="5"/>
        <v>0</v>
      </c>
      <c r="F42" s="65">
        <f>'ادخال البيانات'!F43</f>
        <v>0</v>
      </c>
      <c r="G42" s="81">
        <f t="shared" si="0"/>
        <v>0</v>
      </c>
      <c r="H42" s="64">
        <f>'ادخال البيانات'!G43</f>
        <v>0</v>
      </c>
      <c r="I42" s="81">
        <f t="shared" si="11"/>
        <v>0</v>
      </c>
      <c r="J42" s="65">
        <f>'ادخال البيانات'!H43</f>
        <v>0</v>
      </c>
      <c r="K42" s="81">
        <f t="shared" si="12"/>
        <v>0</v>
      </c>
      <c r="L42" s="64">
        <f>'ادخال البيانات'!I43</f>
        <v>0</v>
      </c>
      <c r="M42" s="81">
        <f t="shared" si="13"/>
        <v>0</v>
      </c>
      <c r="N42" s="65">
        <f>'ادخال البيانات'!J43</f>
        <v>0</v>
      </c>
      <c r="O42" s="81">
        <f t="shared" si="14"/>
        <v>0</v>
      </c>
      <c r="P42" s="11"/>
    </row>
    <row r="43" spans="4:16" x14ac:dyDescent="0.3">
      <c r="D43" s="64">
        <f>'ادخال البيانات'!E44</f>
        <v>0</v>
      </c>
      <c r="E43" s="81">
        <f t="shared" si="5"/>
        <v>0</v>
      </c>
      <c r="F43" s="65">
        <f>'ادخال البيانات'!F44</f>
        <v>0</v>
      </c>
      <c r="G43" s="81">
        <f t="shared" si="0"/>
        <v>0</v>
      </c>
      <c r="H43" s="64">
        <f>'ادخال البيانات'!G44</f>
        <v>0</v>
      </c>
      <c r="I43" s="81">
        <f t="shared" si="11"/>
        <v>0</v>
      </c>
      <c r="J43" s="65">
        <f>'ادخال البيانات'!H44</f>
        <v>0</v>
      </c>
      <c r="K43" s="81">
        <f t="shared" si="12"/>
        <v>0</v>
      </c>
      <c r="L43" s="64">
        <f>'ادخال البيانات'!I44</f>
        <v>0</v>
      </c>
      <c r="M43" s="81">
        <f t="shared" si="13"/>
        <v>0</v>
      </c>
      <c r="N43" s="65">
        <f>'ادخال البيانات'!J44</f>
        <v>0</v>
      </c>
      <c r="O43" s="81">
        <f t="shared" si="14"/>
        <v>0</v>
      </c>
      <c r="P43" s="11"/>
    </row>
    <row r="44" spans="4:16" x14ac:dyDescent="0.3">
      <c r="D44" s="64">
        <f>'ادخال البيانات'!E45</f>
        <v>0</v>
      </c>
      <c r="E44" s="81">
        <f t="shared" si="5"/>
        <v>0</v>
      </c>
      <c r="F44" s="65">
        <f>'ادخال البيانات'!F45</f>
        <v>0</v>
      </c>
      <c r="G44" s="81">
        <f t="shared" si="0"/>
        <v>0</v>
      </c>
      <c r="H44" s="64">
        <f>'ادخال البيانات'!G45</f>
        <v>0</v>
      </c>
      <c r="I44" s="81">
        <f t="shared" si="11"/>
        <v>0</v>
      </c>
      <c r="J44" s="65">
        <f>'ادخال البيانات'!H45</f>
        <v>0</v>
      </c>
      <c r="K44" s="81">
        <f t="shared" si="12"/>
        <v>0</v>
      </c>
      <c r="L44" s="64">
        <f>'ادخال البيانات'!I45</f>
        <v>0</v>
      </c>
      <c r="M44" s="81">
        <f t="shared" si="13"/>
        <v>0</v>
      </c>
      <c r="N44" s="65">
        <f>'ادخال البيانات'!J45</f>
        <v>0</v>
      </c>
      <c r="O44" s="81">
        <f t="shared" si="14"/>
        <v>0</v>
      </c>
      <c r="P44" s="11"/>
    </row>
    <row r="45" spans="4:16" x14ac:dyDescent="0.3">
      <c r="D45" s="64">
        <f>'ادخال البيانات'!E46</f>
        <v>0</v>
      </c>
      <c r="E45" s="81">
        <f t="shared" si="5"/>
        <v>0</v>
      </c>
      <c r="F45" s="65">
        <f>'ادخال البيانات'!F46</f>
        <v>0</v>
      </c>
      <c r="G45" s="81">
        <f t="shared" si="0"/>
        <v>0</v>
      </c>
      <c r="H45" s="64">
        <f>'ادخال البيانات'!G46</f>
        <v>0</v>
      </c>
      <c r="I45" s="81">
        <f t="shared" si="11"/>
        <v>0</v>
      </c>
      <c r="J45" s="65">
        <f>'ادخال البيانات'!H46</f>
        <v>0</v>
      </c>
      <c r="K45" s="81">
        <f t="shared" si="12"/>
        <v>0</v>
      </c>
      <c r="L45" s="64">
        <f>'ادخال البيانات'!I46</f>
        <v>0</v>
      </c>
      <c r="M45" s="81">
        <f t="shared" si="13"/>
        <v>0</v>
      </c>
      <c r="N45" s="65">
        <f>'ادخال البيانات'!J46</f>
        <v>0</v>
      </c>
      <c r="O45" s="81">
        <f t="shared" si="14"/>
        <v>0</v>
      </c>
      <c r="P45" s="11"/>
    </row>
    <row r="46" spans="4:16" x14ac:dyDescent="0.3">
      <c r="D46" s="64">
        <f>'ادخال البيانات'!E47</f>
        <v>0</v>
      </c>
      <c r="E46" s="81">
        <f t="shared" si="5"/>
        <v>0</v>
      </c>
      <c r="F46" s="65">
        <f>'ادخال البيانات'!F47</f>
        <v>0</v>
      </c>
      <c r="G46" s="81">
        <f t="shared" si="0"/>
        <v>0</v>
      </c>
      <c r="H46" s="64">
        <f>'ادخال البيانات'!G47</f>
        <v>0</v>
      </c>
      <c r="I46" s="81">
        <f t="shared" si="11"/>
        <v>0</v>
      </c>
      <c r="J46" s="65">
        <f>'ادخال البيانات'!H47</f>
        <v>0</v>
      </c>
      <c r="K46" s="81">
        <f t="shared" si="12"/>
        <v>0</v>
      </c>
      <c r="L46" s="64">
        <f>'ادخال البيانات'!I47</f>
        <v>0</v>
      </c>
      <c r="M46" s="81">
        <f t="shared" si="13"/>
        <v>0</v>
      </c>
      <c r="N46" s="65">
        <f>'ادخال البيانات'!J47</f>
        <v>0</v>
      </c>
      <c r="O46" s="81">
        <f t="shared" si="14"/>
        <v>0</v>
      </c>
      <c r="P46" s="11"/>
    </row>
    <row r="47" spans="4:16" x14ac:dyDescent="0.3">
      <c r="D47" s="64">
        <f>'ادخال البيانات'!E48</f>
        <v>0</v>
      </c>
      <c r="E47" s="81">
        <f t="shared" si="5"/>
        <v>0</v>
      </c>
      <c r="F47" s="65">
        <f>'ادخال البيانات'!F48</f>
        <v>0</v>
      </c>
      <c r="G47" s="81">
        <f t="shared" si="0"/>
        <v>0</v>
      </c>
      <c r="H47" s="64">
        <f>'ادخال البيانات'!G48</f>
        <v>0</v>
      </c>
      <c r="I47" s="81">
        <f t="shared" si="11"/>
        <v>0</v>
      </c>
      <c r="J47" s="65">
        <f>'ادخال البيانات'!H48</f>
        <v>0</v>
      </c>
      <c r="K47" s="81">
        <f t="shared" si="12"/>
        <v>0</v>
      </c>
      <c r="L47" s="64">
        <f>'ادخال البيانات'!I48</f>
        <v>0</v>
      </c>
      <c r="M47" s="81">
        <f t="shared" si="13"/>
        <v>0</v>
      </c>
      <c r="N47" s="65">
        <f>'ادخال البيانات'!J48</f>
        <v>0</v>
      </c>
      <c r="O47" s="81">
        <f t="shared" si="14"/>
        <v>0</v>
      </c>
      <c r="P47" s="11"/>
    </row>
    <row r="48" spans="4:16" x14ac:dyDescent="0.3">
      <c r="D48" s="64">
        <f>'ادخال البيانات'!E49</f>
        <v>0</v>
      </c>
      <c r="E48" s="81">
        <f t="shared" si="5"/>
        <v>0</v>
      </c>
      <c r="F48" s="65">
        <f>'ادخال البيانات'!F49</f>
        <v>0</v>
      </c>
      <c r="G48" s="81">
        <f t="shared" si="0"/>
        <v>0</v>
      </c>
      <c r="H48" s="64">
        <f>'ادخال البيانات'!G49</f>
        <v>0</v>
      </c>
      <c r="I48" s="81">
        <f t="shared" si="11"/>
        <v>0</v>
      </c>
      <c r="J48" s="65">
        <f>'ادخال البيانات'!H49</f>
        <v>0</v>
      </c>
      <c r="K48" s="81">
        <f t="shared" si="12"/>
        <v>0</v>
      </c>
      <c r="L48" s="64">
        <f>'ادخال البيانات'!I49</f>
        <v>0</v>
      </c>
      <c r="M48" s="81">
        <f t="shared" si="13"/>
        <v>0</v>
      </c>
      <c r="N48" s="65">
        <f>'ادخال البيانات'!J49</f>
        <v>0</v>
      </c>
      <c r="O48" s="81">
        <f t="shared" si="14"/>
        <v>0</v>
      </c>
      <c r="P48" s="11"/>
    </row>
    <row r="49" spans="4:16" x14ac:dyDescent="0.3">
      <c r="D49" s="64">
        <f>'ادخال البيانات'!E50</f>
        <v>0</v>
      </c>
      <c r="E49" s="81">
        <f t="shared" si="5"/>
        <v>0</v>
      </c>
      <c r="F49" s="65">
        <f>'ادخال البيانات'!F50</f>
        <v>0</v>
      </c>
      <c r="G49" s="81">
        <f t="shared" si="0"/>
        <v>0</v>
      </c>
      <c r="H49" s="64">
        <f>'ادخال البيانات'!G50</f>
        <v>0</v>
      </c>
      <c r="I49" s="81">
        <f t="shared" si="11"/>
        <v>0</v>
      </c>
      <c r="J49" s="65">
        <f>'ادخال البيانات'!H50</f>
        <v>0</v>
      </c>
      <c r="K49" s="81">
        <f t="shared" si="12"/>
        <v>0</v>
      </c>
      <c r="L49" s="64">
        <f>'ادخال البيانات'!I50</f>
        <v>0</v>
      </c>
      <c r="M49" s="81">
        <f t="shared" si="13"/>
        <v>0</v>
      </c>
      <c r="N49" s="65">
        <f>'ادخال البيانات'!J50</f>
        <v>0</v>
      </c>
      <c r="O49" s="81">
        <f t="shared" si="14"/>
        <v>0</v>
      </c>
      <c r="P49" s="11"/>
    </row>
    <row r="50" spans="4:16" x14ac:dyDescent="0.3">
      <c r="D50" s="64">
        <f>'ادخال البيانات'!E51</f>
        <v>0</v>
      </c>
      <c r="E50" s="81">
        <f t="shared" si="5"/>
        <v>0</v>
      </c>
      <c r="F50" s="65">
        <f>'ادخال البيانات'!F51</f>
        <v>0</v>
      </c>
      <c r="G50" s="81">
        <f t="shared" si="0"/>
        <v>0</v>
      </c>
      <c r="H50" s="64">
        <f>'ادخال البيانات'!G51</f>
        <v>0</v>
      </c>
      <c r="I50" s="81">
        <f t="shared" si="11"/>
        <v>0</v>
      </c>
      <c r="J50" s="65">
        <f>'ادخال البيانات'!H51</f>
        <v>0</v>
      </c>
      <c r="K50" s="81">
        <f t="shared" si="12"/>
        <v>0</v>
      </c>
      <c r="L50" s="64">
        <f>'ادخال البيانات'!I51</f>
        <v>0</v>
      </c>
      <c r="M50" s="81">
        <f t="shared" si="13"/>
        <v>0</v>
      </c>
      <c r="N50" s="65">
        <f>'ادخال البيانات'!J51</f>
        <v>0</v>
      </c>
      <c r="O50" s="81">
        <f t="shared" si="14"/>
        <v>0</v>
      </c>
      <c r="P50" s="11"/>
    </row>
    <row r="51" spans="4:16" x14ac:dyDescent="0.3">
      <c r="D51" s="64">
        <f>'ادخال البيانات'!E52</f>
        <v>0</v>
      </c>
      <c r="E51" s="81">
        <f t="shared" si="5"/>
        <v>0</v>
      </c>
      <c r="F51" s="65">
        <f>'ادخال البيانات'!F52</f>
        <v>0</v>
      </c>
      <c r="G51" s="81">
        <f t="shared" si="0"/>
        <v>0</v>
      </c>
      <c r="H51" s="64">
        <f>'ادخال البيانات'!G52</f>
        <v>0</v>
      </c>
      <c r="I51" s="81">
        <f t="shared" si="11"/>
        <v>0</v>
      </c>
      <c r="J51" s="65">
        <f>'ادخال البيانات'!H52</f>
        <v>0</v>
      </c>
      <c r="K51" s="81">
        <f t="shared" si="12"/>
        <v>0</v>
      </c>
      <c r="L51" s="64">
        <f>'ادخال البيانات'!I52</f>
        <v>0</v>
      </c>
      <c r="M51" s="81">
        <f t="shared" si="13"/>
        <v>0</v>
      </c>
      <c r="N51" s="65">
        <f>'ادخال البيانات'!J52</f>
        <v>0</v>
      </c>
      <c r="O51" s="81">
        <f t="shared" si="14"/>
        <v>0</v>
      </c>
      <c r="P51" s="11"/>
    </row>
    <row r="52" spans="4:16" x14ac:dyDescent="0.3">
      <c r="D52" s="64">
        <f>'ادخال البيانات'!E53</f>
        <v>0</v>
      </c>
      <c r="E52" s="81">
        <f t="shared" si="5"/>
        <v>0</v>
      </c>
      <c r="F52" s="65">
        <f>'ادخال البيانات'!F53</f>
        <v>0</v>
      </c>
      <c r="G52" s="81">
        <f t="shared" si="0"/>
        <v>0</v>
      </c>
      <c r="H52" s="64">
        <f>'ادخال البيانات'!G53</f>
        <v>0</v>
      </c>
      <c r="I52" s="81">
        <f t="shared" si="11"/>
        <v>0</v>
      </c>
      <c r="J52" s="65">
        <f>'ادخال البيانات'!H53</f>
        <v>0</v>
      </c>
      <c r="K52" s="81">
        <f t="shared" si="12"/>
        <v>0</v>
      </c>
      <c r="L52" s="64">
        <f>'ادخال البيانات'!I53</f>
        <v>0</v>
      </c>
      <c r="M52" s="81">
        <f t="shared" si="13"/>
        <v>0</v>
      </c>
      <c r="N52" s="65">
        <f>'ادخال البيانات'!J53</f>
        <v>0</v>
      </c>
      <c r="O52" s="81">
        <f t="shared" si="14"/>
        <v>0</v>
      </c>
      <c r="P52" s="11"/>
    </row>
    <row r="53" spans="4:16" x14ac:dyDescent="0.3">
      <c r="D53" s="64">
        <f>'ادخال البيانات'!E54</f>
        <v>0</v>
      </c>
      <c r="E53" s="81">
        <f t="shared" si="5"/>
        <v>0</v>
      </c>
      <c r="F53" s="65">
        <f>'ادخال البيانات'!F54</f>
        <v>0</v>
      </c>
      <c r="G53" s="81">
        <f t="shared" si="0"/>
        <v>0</v>
      </c>
      <c r="H53" s="64">
        <f>'ادخال البيانات'!G54</f>
        <v>0</v>
      </c>
      <c r="I53" s="81">
        <f t="shared" si="11"/>
        <v>0</v>
      </c>
      <c r="J53" s="65">
        <f>'ادخال البيانات'!H54</f>
        <v>0</v>
      </c>
      <c r="K53" s="81">
        <f t="shared" si="12"/>
        <v>0</v>
      </c>
      <c r="L53" s="64">
        <f>'ادخال البيانات'!I54</f>
        <v>0</v>
      </c>
      <c r="M53" s="81">
        <f t="shared" si="13"/>
        <v>0</v>
      </c>
      <c r="N53" s="65">
        <f>'ادخال البيانات'!J54</f>
        <v>0</v>
      </c>
      <c r="O53" s="81">
        <f t="shared" si="14"/>
        <v>0</v>
      </c>
      <c r="P53" s="11"/>
    </row>
    <row r="54" spans="4:16" x14ac:dyDescent="0.3">
      <c r="D54" s="64">
        <f>'ادخال البيانات'!E55</f>
        <v>0</v>
      </c>
      <c r="E54" s="81">
        <f t="shared" si="5"/>
        <v>0</v>
      </c>
      <c r="F54" s="65">
        <f>'ادخال البيانات'!F55</f>
        <v>0</v>
      </c>
      <c r="G54" s="81">
        <f t="shared" si="0"/>
        <v>0</v>
      </c>
      <c r="H54" s="64">
        <f>'ادخال البيانات'!G55</f>
        <v>0</v>
      </c>
      <c r="I54" s="81">
        <f t="shared" si="11"/>
        <v>0</v>
      </c>
      <c r="J54" s="65">
        <f>'ادخال البيانات'!H55</f>
        <v>0</v>
      </c>
      <c r="K54" s="81">
        <f t="shared" si="12"/>
        <v>0</v>
      </c>
      <c r="L54" s="64">
        <f>'ادخال البيانات'!I55</f>
        <v>0</v>
      </c>
      <c r="M54" s="81">
        <f t="shared" si="13"/>
        <v>0</v>
      </c>
      <c r="N54" s="65">
        <f>'ادخال البيانات'!J55</f>
        <v>0</v>
      </c>
      <c r="O54" s="81">
        <f t="shared" si="14"/>
        <v>0</v>
      </c>
      <c r="P54" s="11"/>
    </row>
    <row r="55" spans="4:16" x14ac:dyDescent="0.3">
      <c r="D55" s="64">
        <f>'ادخال البيانات'!E56</f>
        <v>0</v>
      </c>
      <c r="E55" s="81">
        <f t="shared" si="5"/>
        <v>0</v>
      </c>
      <c r="F55" s="65">
        <f>'ادخال البيانات'!F56</f>
        <v>0</v>
      </c>
      <c r="G55" s="81">
        <f t="shared" si="0"/>
        <v>0</v>
      </c>
      <c r="H55" s="64">
        <f>'ادخال البيانات'!G56</f>
        <v>0</v>
      </c>
      <c r="I55" s="81">
        <f t="shared" si="11"/>
        <v>0</v>
      </c>
      <c r="J55" s="65">
        <f>'ادخال البيانات'!H56</f>
        <v>0</v>
      </c>
      <c r="K55" s="81">
        <f t="shared" si="12"/>
        <v>0</v>
      </c>
      <c r="L55" s="64">
        <f>'ادخال البيانات'!I56</f>
        <v>0</v>
      </c>
      <c r="M55" s="81">
        <f t="shared" si="13"/>
        <v>0</v>
      </c>
      <c r="N55" s="65">
        <f>'ادخال البيانات'!J56</f>
        <v>0</v>
      </c>
      <c r="O55" s="81">
        <f t="shared" si="14"/>
        <v>0</v>
      </c>
      <c r="P55" s="11"/>
    </row>
    <row r="56" spans="4:16" x14ac:dyDescent="0.3">
      <c r="D56" s="64">
        <f>'ادخال البيانات'!E57</f>
        <v>0</v>
      </c>
      <c r="E56" s="81">
        <f t="shared" si="5"/>
        <v>0</v>
      </c>
      <c r="F56" s="65">
        <f>'ادخال البيانات'!F57</f>
        <v>0</v>
      </c>
      <c r="G56" s="81">
        <f t="shared" si="0"/>
        <v>0</v>
      </c>
      <c r="H56" s="64">
        <f>'ادخال البيانات'!G57</f>
        <v>0</v>
      </c>
      <c r="I56" s="81">
        <f t="shared" si="11"/>
        <v>0</v>
      </c>
      <c r="J56" s="65">
        <f>'ادخال البيانات'!H57</f>
        <v>0</v>
      </c>
      <c r="K56" s="81">
        <f t="shared" si="12"/>
        <v>0</v>
      </c>
      <c r="L56" s="64">
        <f>'ادخال البيانات'!I57</f>
        <v>0</v>
      </c>
      <c r="M56" s="81">
        <f t="shared" si="13"/>
        <v>0</v>
      </c>
      <c r="N56" s="65">
        <f>'ادخال البيانات'!J57</f>
        <v>0</v>
      </c>
      <c r="O56" s="81">
        <f t="shared" si="14"/>
        <v>0</v>
      </c>
      <c r="P56" s="11"/>
    </row>
    <row r="57" spans="4:16" x14ac:dyDescent="0.3">
      <c r="D57" s="64">
        <f>'ادخال البيانات'!E58</f>
        <v>0</v>
      </c>
      <c r="E57" s="81">
        <f t="shared" si="5"/>
        <v>0</v>
      </c>
      <c r="F57" s="65">
        <f>'ادخال البيانات'!F58</f>
        <v>0</v>
      </c>
      <c r="G57" s="81">
        <f t="shared" si="0"/>
        <v>0</v>
      </c>
      <c r="H57" s="64">
        <f>'ادخال البيانات'!G58</f>
        <v>0</v>
      </c>
      <c r="I57" s="81">
        <f t="shared" si="11"/>
        <v>0</v>
      </c>
      <c r="J57" s="65">
        <f>'ادخال البيانات'!H58</f>
        <v>0</v>
      </c>
      <c r="K57" s="81">
        <f t="shared" si="12"/>
        <v>0</v>
      </c>
      <c r="L57" s="64">
        <f>'ادخال البيانات'!I58</f>
        <v>0</v>
      </c>
      <c r="M57" s="81">
        <f t="shared" si="13"/>
        <v>0</v>
      </c>
      <c r="N57" s="65">
        <f>'ادخال البيانات'!J58</f>
        <v>0</v>
      </c>
      <c r="O57" s="81">
        <f t="shared" si="14"/>
        <v>0</v>
      </c>
      <c r="P57" s="11"/>
    </row>
    <row r="58" spans="4:16" x14ac:dyDescent="0.3">
      <c r="D58" s="64">
        <f>'ادخال البيانات'!E59</f>
        <v>0</v>
      </c>
      <c r="E58" s="81">
        <f t="shared" si="5"/>
        <v>0</v>
      </c>
      <c r="F58" s="65">
        <f>'ادخال البيانات'!F59</f>
        <v>0</v>
      </c>
      <c r="G58" s="81">
        <f t="shared" si="0"/>
        <v>0</v>
      </c>
      <c r="H58" s="64">
        <f>'ادخال البيانات'!G59</f>
        <v>0</v>
      </c>
      <c r="I58" s="81">
        <f t="shared" si="11"/>
        <v>0</v>
      </c>
      <c r="J58" s="65">
        <f>'ادخال البيانات'!H59</f>
        <v>0</v>
      </c>
      <c r="K58" s="81">
        <f t="shared" si="12"/>
        <v>0</v>
      </c>
      <c r="L58" s="64">
        <f>'ادخال البيانات'!I59</f>
        <v>0</v>
      </c>
      <c r="M58" s="81">
        <f t="shared" si="13"/>
        <v>0</v>
      </c>
      <c r="N58" s="65">
        <f>'ادخال البيانات'!J59</f>
        <v>0</v>
      </c>
      <c r="O58" s="81">
        <f t="shared" si="14"/>
        <v>0</v>
      </c>
      <c r="P58" s="11"/>
    </row>
    <row r="59" spans="4:16" x14ac:dyDescent="0.3">
      <c r="D59" s="64">
        <f>'ادخال البيانات'!E60</f>
        <v>0</v>
      </c>
      <c r="E59" s="81">
        <f t="shared" si="5"/>
        <v>0</v>
      </c>
      <c r="F59" s="65">
        <f>'ادخال البيانات'!F60</f>
        <v>0</v>
      </c>
      <c r="G59" s="81">
        <f t="shared" si="0"/>
        <v>0</v>
      </c>
      <c r="H59" s="64">
        <f>'ادخال البيانات'!G60</f>
        <v>0</v>
      </c>
      <c r="I59" s="81">
        <f t="shared" si="11"/>
        <v>0</v>
      </c>
      <c r="J59" s="65">
        <f>'ادخال البيانات'!H60</f>
        <v>0</v>
      </c>
      <c r="K59" s="81">
        <f t="shared" si="12"/>
        <v>0</v>
      </c>
      <c r="L59" s="64">
        <f>'ادخال البيانات'!I60</f>
        <v>0</v>
      </c>
      <c r="M59" s="81">
        <f t="shared" si="13"/>
        <v>0</v>
      </c>
      <c r="N59" s="65">
        <f>'ادخال البيانات'!J60</f>
        <v>0</v>
      </c>
      <c r="O59" s="81">
        <f t="shared" si="14"/>
        <v>0</v>
      </c>
      <c r="P59" s="11"/>
    </row>
    <row r="60" spans="4:16" x14ac:dyDescent="0.3">
      <c r="D60" s="64">
        <f>'ادخال البيانات'!E61</f>
        <v>0</v>
      </c>
      <c r="E60" s="81">
        <f t="shared" si="5"/>
        <v>0</v>
      </c>
      <c r="F60" s="65">
        <f>'ادخال البيانات'!F61</f>
        <v>0</v>
      </c>
      <c r="G60" s="81">
        <f t="shared" si="0"/>
        <v>0</v>
      </c>
      <c r="H60" s="64">
        <f>'ادخال البيانات'!G61</f>
        <v>0</v>
      </c>
      <c r="I60" s="81">
        <f t="shared" si="11"/>
        <v>0</v>
      </c>
      <c r="J60" s="65">
        <f>'ادخال البيانات'!H61</f>
        <v>0</v>
      </c>
      <c r="K60" s="81">
        <f t="shared" si="12"/>
        <v>0</v>
      </c>
      <c r="L60" s="64">
        <f>'ادخال البيانات'!I61</f>
        <v>0</v>
      </c>
      <c r="M60" s="81">
        <f t="shared" si="13"/>
        <v>0</v>
      </c>
      <c r="N60" s="65">
        <f>'ادخال البيانات'!J61</f>
        <v>0</v>
      </c>
      <c r="O60" s="81">
        <f t="shared" si="14"/>
        <v>0</v>
      </c>
      <c r="P60" s="11"/>
    </row>
    <row r="61" spans="4:16" x14ac:dyDescent="0.3">
      <c r="D61" s="64">
        <f>'ادخال البيانات'!E62</f>
        <v>0</v>
      </c>
      <c r="E61" s="81">
        <f t="shared" si="5"/>
        <v>0</v>
      </c>
      <c r="F61" s="65">
        <f>'ادخال البيانات'!F62</f>
        <v>0</v>
      </c>
      <c r="G61" s="81">
        <f t="shared" si="0"/>
        <v>0</v>
      </c>
      <c r="H61" s="64">
        <f>'ادخال البيانات'!G62</f>
        <v>0</v>
      </c>
      <c r="I61" s="81">
        <f t="shared" si="11"/>
        <v>0</v>
      </c>
      <c r="J61" s="65">
        <f>'ادخال البيانات'!H62</f>
        <v>0</v>
      </c>
      <c r="K61" s="81">
        <f t="shared" si="12"/>
        <v>0</v>
      </c>
      <c r="L61" s="64">
        <f>'ادخال البيانات'!I62</f>
        <v>0</v>
      </c>
      <c r="M61" s="81">
        <f t="shared" si="13"/>
        <v>0</v>
      </c>
      <c r="N61" s="65">
        <f>'ادخال البيانات'!J62</f>
        <v>0</v>
      </c>
      <c r="O61" s="81">
        <f t="shared" si="14"/>
        <v>0</v>
      </c>
      <c r="P61" s="11"/>
    </row>
    <row r="62" spans="4:16" x14ac:dyDescent="0.3">
      <c r="D62" s="64">
        <f>'ادخال البيانات'!E63</f>
        <v>0</v>
      </c>
      <c r="E62" s="81">
        <f t="shared" si="5"/>
        <v>0</v>
      </c>
      <c r="F62" s="65">
        <f>'ادخال البيانات'!F63</f>
        <v>0</v>
      </c>
      <c r="G62" s="81">
        <f t="shared" si="0"/>
        <v>0</v>
      </c>
      <c r="H62" s="64">
        <f>'ادخال البيانات'!G63</f>
        <v>0</v>
      </c>
      <c r="I62" s="81">
        <f t="shared" si="11"/>
        <v>0</v>
      </c>
      <c r="J62" s="65">
        <f>'ادخال البيانات'!H63</f>
        <v>0</v>
      </c>
      <c r="K62" s="81">
        <f t="shared" si="12"/>
        <v>0</v>
      </c>
      <c r="L62" s="64">
        <f>'ادخال البيانات'!I63</f>
        <v>0</v>
      </c>
      <c r="M62" s="81">
        <f t="shared" si="13"/>
        <v>0</v>
      </c>
      <c r="N62" s="65">
        <f>'ادخال البيانات'!J63</f>
        <v>0</v>
      </c>
      <c r="O62" s="81">
        <f t="shared" si="14"/>
        <v>0</v>
      </c>
      <c r="P62" s="11"/>
    </row>
    <row r="63" spans="4:16" x14ac:dyDescent="0.3">
      <c r="D63" s="64">
        <f>'ادخال البيانات'!E64</f>
        <v>0</v>
      </c>
      <c r="E63" s="81">
        <f t="shared" si="5"/>
        <v>0</v>
      </c>
      <c r="F63" s="65">
        <f>'ادخال البيانات'!F64</f>
        <v>0</v>
      </c>
      <c r="G63" s="81">
        <f t="shared" si="0"/>
        <v>0</v>
      </c>
      <c r="H63" s="64">
        <f>'ادخال البيانات'!G64</f>
        <v>0</v>
      </c>
      <c r="I63" s="81">
        <f t="shared" si="11"/>
        <v>0</v>
      </c>
      <c r="J63" s="65">
        <f>'ادخال البيانات'!H64</f>
        <v>0</v>
      </c>
      <c r="K63" s="81">
        <f t="shared" si="12"/>
        <v>0</v>
      </c>
      <c r="L63" s="64">
        <f>'ادخال البيانات'!I64</f>
        <v>0</v>
      </c>
      <c r="M63" s="81">
        <f t="shared" si="13"/>
        <v>0</v>
      </c>
      <c r="N63" s="65">
        <f>'ادخال البيانات'!J64</f>
        <v>0</v>
      </c>
      <c r="O63" s="81">
        <f t="shared" si="14"/>
        <v>0</v>
      </c>
      <c r="P63" s="11"/>
    </row>
    <row r="64" spans="4:16" x14ac:dyDescent="0.3">
      <c r="D64" s="64">
        <f>'ادخال البيانات'!E65</f>
        <v>0</v>
      </c>
      <c r="E64" s="81">
        <f t="shared" si="5"/>
        <v>0</v>
      </c>
      <c r="F64" s="65">
        <f>'ادخال البيانات'!F65</f>
        <v>0</v>
      </c>
      <c r="G64" s="81">
        <f t="shared" si="0"/>
        <v>0</v>
      </c>
      <c r="H64" s="64">
        <f>'ادخال البيانات'!G65</f>
        <v>0</v>
      </c>
      <c r="I64" s="81">
        <f t="shared" si="11"/>
        <v>0</v>
      </c>
      <c r="J64" s="65">
        <f>'ادخال البيانات'!H65</f>
        <v>0</v>
      </c>
      <c r="K64" s="81">
        <f t="shared" si="12"/>
        <v>0</v>
      </c>
      <c r="L64" s="64">
        <f>'ادخال البيانات'!I65</f>
        <v>0</v>
      </c>
      <c r="M64" s="81">
        <f t="shared" si="13"/>
        <v>0</v>
      </c>
      <c r="N64" s="65">
        <f>'ادخال البيانات'!J65</f>
        <v>0</v>
      </c>
      <c r="O64" s="81">
        <f t="shared" si="14"/>
        <v>0</v>
      </c>
      <c r="P64" s="11"/>
    </row>
    <row r="65" spans="4:16" x14ac:dyDescent="0.3">
      <c r="D65" s="64">
        <f>'ادخال البيانات'!E66</f>
        <v>0</v>
      </c>
      <c r="E65" s="81">
        <f t="shared" si="5"/>
        <v>0</v>
      </c>
      <c r="F65" s="65">
        <f>'ادخال البيانات'!F66</f>
        <v>0</v>
      </c>
      <c r="G65" s="81">
        <f t="shared" si="0"/>
        <v>0</v>
      </c>
      <c r="H65" s="64">
        <f>'ادخال البيانات'!G66</f>
        <v>0</v>
      </c>
      <c r="I65" s="81">
        <f t="shared" si="11"/>
        <v>0</v>
      </c>
      <c r="J65" s="65">
        <f>'ادخال البيانات'!H66</f>
        <v>0</v>
      </c>
      <c r="K65" s="81">
        <f t="shared" si="12"/>
        <v>0</v>
      </c>
      <c r="L65" s="64">
        <f>'ادخال البيانات'!I66</f>
        <v>0</v>
      </c>
      <c r="M65" s="81">
        <f t="shared" si="13"/>
        <v>0</v>
      </c>
      <c r="N65" s="65">
        <f>'ادخال البيانات'!J66</f>
        <v>0</v>
      </c>
      <c r="O65" s="81">
        <f t="shared" si="14"/>
        <v>0</v>
      </c>
      <c r="P65" s="11"/>
    </row>
    <row r="66" spans="4:16" x14ac:dyDescent="0.3">
      <c r="D66" s="64">
        <f>'ادخال البيانات'!E67</f>
        <v>0</v>
      </c>
      <c r="E66" s="81">
        <f t="shared" si="5"/>
        <v>0</v>
      </c>
      <c r="F66" s="65">
        <f>'ادخال البيانات'!F67</f>
        <v>0</v>
      </c>
      <c r="G66" s="81">
        <f t="shared" si="0"/>
        <v>0</v>
      </c>
      <c r="H66" s="64">
        <f>'ادخال البيانات'!G67</f>
        <v>0</v>
      </c>
      <c r="I66" s="81">
        <f t="shared" si="11"/>
        <v>0</v>
      </c>
      <c r="J66" s="65">
        <f>'ادخال البيانات'!H67</f>
        <v>0</v>
      </c>
      <c r="K66" s="81">
        <f t="shared" si="12"/>
        <v>0</v>
      </c>
      <c r="L66" s="64">
        <f>'ادخال البيانات'!I67</f>
        <v>0</v>
      </c>
      <c r="M66" s="81">
        <f t="shared" si="13"/>
        <v>0</v>
      </c>
      <c r="N66" s="65">
        <f>'ادخال البيانات'!J67</f>
        <v>0</v>
      </c>
      <c r="O66" s="81">
        <f t="shared" si="14"/>
        <v>0</v>
      </c>
      <c r="P66" s="11"/>
    </row>
    <row r="67" spans="4:16" x14ac:dyDescent="0.3">
      <c r="D67" s="64">
        <f>'ادخال البيانات'!E68</f>
        <v>0</v>
      </c>
      <c r="E67" s="81">
        <f t="shared" si="5"/>
        <v>0</v>
      </c>
      <c r="F67" s="65">
        <f>'ادخال البيانات'!F68</f>
        <v>0</v>
      </c>
      <c r="G67" s="81">
        <f t="shared" si="0"/>
        <v>0</v>
      </c>
      <c r="H67" s="64">
        <f>'ادخال البيانات'!G68</f>
        <v>0</v>
      </c>
      <c r="I67" s="81">
        <f t="shared" si="11"/>
        <v>0</v>
      </c>
      <c r="J67" s="65">
        <f>'ادخال البيانات'!H68</f>
        <v>0</v>
      </c>
      <c r="K67" s="81">
        <f t="shared" si="12"/>
        <v>0</v>
      </c>
      <c r="L67" s="64">
        <f>'ادخال البيانات'!I68</f>
        <v>0</v>
      </c>
      <c r="M67" s="81">
        <f t="shared" si="13"/>
        <v>0</v>
      </c>
      <c r="N67" s="65">
        <f>'ادخال البيانات'!J68</f>
        <v>0</v>
      </c>
      <c r="O67" s="81">
        <f t="shared" si="14"/>
        <v>0</v>
      </c>
      <c r="P67" s="11"/>
    </row>
    <row r="68" spans="4:16" x14ac:dyDescent="0.3">
      <c r="D68" s="64">
        <f>'ادخال البيانات'!E69</f>
        <v>0</v>
      </c>
      <c r="E68" s="81">
        <f t="shared" si="5"/>
        <v>0</v>
      </c>
      <c r="F68" s="65">
        <f>'ادخال البيانات'!F69</f>
        <v>0</v>
      </c>
      <c r="G68" s="81">
        <f t="shared" si="0"/>
        <v>0</v>
      </c>
      <c r="H68" s="64">
        <f>'ادخال البيانات'!G69</f>
        <v>0</v>
      </c>
      <c r="I68" s="81">
        <f t="shared" si="11"/>
        <v>0</v>
      </c>
      <c r="J68" s="65">
        <f>'ادخال البيانات'!H69</f>
        <v>0</v>
      </c>
      <c r="K68" s="81">
        <f t="shared" si="12"/>
        <v>0</v>
      </c>
      <c r="L68" s="64">
        <f>'ادخال البيانات'!I69</f>
        <v>0</v>
      </c>
      <c r="M68" s="81">
        <f t="shared" si="13"/>
        <v>0</v>
      </c>
      <c r="N68" s="65">
        <f>'ادخال البيانات'!J69</f>
        <v>0</v>
      </c>
      <c r="O68" s="81">
        <f t="shared" si="14"/>
        <v>0</v>
      </c>
      <c r="P68" s="11"/>
    </row>
    <row r="69" spans="4:16" x14ac:dyDescent="0.3">
      <c r="D69" s="64">
        <f>'ادخال البيانات'!E70</f>
        <v>0</v>
      </c>
      <c r="E69" s="81">
        <f t="shared" si="5"/>
        <v>0</v>
      </c>
      <c r="F69" s="65">
        <f>'ادخال البيانات'!F70</f>
        <v>0</v>
      </c>
      <c r="G69" s="81">
        <f t="shared" si="0"/>
        <v>0</v>
      </c>
      <c r="H69" s="64">
        <f>'ادخال البيانات'!G70</f>
        <v>0</v>
      </c>
      <c r="I69" s="81">
        <f t="shared" si="11"/>
        <v>0</v>
      </c>
      <c r="J69" s="65">
        <f>'ادخال البيانات'!H70</f>
        <v>0</v>
      </c>
      <c r="K69" s="81">
        <f t="shared" si="12"/>
        <v>0</v>
      </c>
      <c r="L69" s="64">
        <f>'ادخال البيانات'!I70</f>
        <v>0</v>
      </c>
      <c r="M69" s="81">
        <f t="shared" si="13"/>
        <v>0</v>
      </c>
      <c r="N69" s="65">
        <f>'ادخال البيانات'!J70</f>
        <v>0</v>
      </c>
      <c r="O69" s="81">
        <f t="shared" si="14"/>
        <v>0</v>
      </c>
      <c r="P69" s="11"/>
    </row>
    <row r="70" spans="4:16" x14ac:dyDescent="0.3">
      <c r="D70" s="64">
        <f>'ادخال البيانات'!E71</f>
        <v>0</v>
      </c>
      <c r="E70" s="81">
        <f t="shared" si="5"/>
        <v>0</v>
      </c>
      <c r="F70" s="65">
        <f>'ادخال البيانات'!F71</f>
        <v>0</v>
      </c>
      <c r="G70" s="81">
        <f t="shared" si="0"/>
        <v>0</v>
      </c>
      <c r="H70" s="64">
        <f>'ادخال البيانات'!G71</f>
        <v>0</v>
      </c>
      <c r="I70" s="81">
        <f t="shared" si="11"/>
        <v>0</v>
      </c>
      <c r="J70" s="65">
        <f>'ادخال البيانات'!H71</f>
        <v>0</v>
      </c>
      <c r="K70" s="81">
        <f t="shared" si="12"/>
        <v>0</v>
      </c>
      <c r="L70" s="64">
        <f>'ادخال البيانات'!I71</f>
        <v>0</v>
      </c>
      <c r="M70" s="81">
        <f t="shared" si="13"/>
        <v>0</v>
      </c>
      <c r="N70" s="65">
        <f>'ادخال البيانات'!J71</f>
        <v>0</v>
      </c>
      <c r="O70" s="81">
        <f t="shared" si="14"/>
        <v>0</v>
      </c>
      <c r="P70" s="11"/>
    </row>
    <row r="71" spans="4:16" x14ac:dyDescent="0.3">
      <c r="D71" s="64">
        <f>'ادخال البيانات'!E72</f>
        <v>0</v>
      </c>
      <c r="E71" s="81">
        <f t="shared" si="5"/>
        <v>0</v>
      </c>
      <c r="F71" s="65">
        <f>'ادخال البيانات'!F72</f>
        <v>0</v>
      </c>
      <c r="G71" s="81">
        <f t="shared" si="0"/>
        <v>0</v>
      </c>
      <c r="H71" s="64">
        <f>'ادخال البيانات'!G72</f>
        <v>0</v>
      </c>
      <c r="I71" s="81">
        <f t="shared" si="11"/>
        <v>0</v>
      </c>
      <c r="J71" s="65">
        <f>'ادخال البيانات'!H72</f>
        <v>0</v>
      </c>
      <c r="K71" s="81">
        <f t="shared" si="12"/>
        <v>0</v>
      </c>
      <c r="L71" s="64">
        <f>'ادخال البيانات'!I72</f>
        <v>0</v>
      </c>
      <c r="M71" s="81">
        <f t="shared" si="13"/>
        <v>0</v>
      </c>
      <c r="N71" s="65">
        <f>'ادخال البيانات'!J72</f>
        <v>0</v>
      </c>
      <c r="O71" s="81">
        <f t="shared" si="14"/>
        <v>0</v>
      </c>
      <c r="P71" s="11"/>
    </row>
    <row r="72" spans="4:16" x14ac:dyDescent="0.3">
      <c r="D72" s="64">
        <f>'ادخال البيانات'!E73</f>
        <v>0</v>
      </c>
      <c r="E72" s="81">
        <f t="shared" si="5"/>
        <v>0</v>
      </c>
      <c r="F72" s="65">
        <f>'ادخال البيانات'!F73</f>
        <v>0</v>
      </c>
      <c r="G72" s="81">
        <f t="shared" si="0"/>
        <v>0</v>
      </c>
      <c r="H72" s="64">
        <f>'ادخال البيانات'!G73</f>
        <v>0</v>
      </c>
      <c r="I72" s="81">
        <f t="shared" si="11"/>
        <v>0</v>
      </c>
      <c r="J72" s="65">
        <f>'ادخال البيانات'!H73</f>
        <v>0</v>
      </c>
      <c r="K72" s="81">
        <f t="shared" si="12"/>
        <v>0</v>
      </c>
      <c r="L72" s="64">
        <f>'ادخال البيانات'!I73</f>
        <v>0</v>
      </c>
      <c r="M72" s="81">
        <f t="shared" si="13"/>
        <v>0</v>
      </c>
      <c r="N72" s="65">
        <f>'ادخال البيانات'!J73</f>
        <v>0</v>
      </c>
      <c r="O72" s="81">
        <f t="shared" si="14"/>
        <v>0</v>
      </c>
      <c r="P72" s="11"/>
    </row>
    <row r="73" spans="4:16" x14ac:dyDescent="0.3">
      <c r="D73" s="64">
        <f>'ادخال البيانات'!E74</f>
        <v>0</v>
      </c>
      <c r="E73" s="81">
        <f t="shared" si="5"/>
        <v>0</v>
      </c>
      <c r="F73" s="65">
        <f>'ادخال البيانات'!F74</f>
        <v>0</v>
      </c>
      <c r="G73" s="81">
        <f t="shared" si="0"/>
        <v>0</v>
      </c>
      <c r="H73" s="64">
        <f>'ادخال البيانات'!G74</f>
        <v>0</v>
      </c>
      <c r="I73" s="81">
        <f t="shared" si="11"/>
        <v>0</v>
      </c>
      <c r="J73" s="65">
        <f>'ادخال البيانات'!H74</f>
        <v>0</v>
      </c>
      <c r="K73" s="81">
        <f t="shared" si="12"/>
        <v>0</v>
      </c>
      <c r="L73" s="64">
        <f>'ادخال البيانات'!I74</f>
        <v>0</v>
      </c>
      <c r="M73" s="81">
        <f t="shared" si="13"/>
        <v>0</v>
      </c>
      <c r="N73" s="65">
        <f>'ادخال البيانات'!J74</f>
        <v>0</v>
      </c>
      <c r="O73" s="81">
        <f t="shared" si="14"/>
        <v>0</v>
      </c>
      <c r="P73" s="11"/>
    </row>
    <row r="74" spans="4:16" x14ac:dyDescent="0.3">
      <c r="D74" s="64">
        <f>'ادخال البيانات'!E75</f>
        <v>0</v>
      </c>
      <c r="E74" s="81">
        <f t="shared" si="5"/>
        <v>0</v>
      </c>
      <c r="F74" s="65">
        <f>'ادخال البيانات'!F75</f>
        <v>0</v>
      </c>
      <c r="G74" s="81">
        <f t="shared" si="0"/>
        <v>0</v>
      </c>
      <c r="H74" s="64">
        <f>'ادخال البيانات'!G75</f>
        <v>0</v>
      </c>
      <c r="I74" s="81">
        <f t="shared" si="11"/>
        <v>0</v>
      </c>
      <c r="J74" s="65">
        <f>'ادخال البيانات'!H75</f>
        <v>0</v>
      </c>
      <c r="K74" s="81">
        <f t="shared" si="12"/>
        <v>0</v>
      </c>
      <c r="L74" s="64">
        <f>'ادخال البيانات'!I75</f>
        <v>0</v>
      </c>
      <c r="M74" s="81">
        <f t="shared" si="13"/>
        <v>0</v>
      </c>
      <c r="N74" s="65">
        <f>'ادخال البيانات'!J75</f>
        <v>0</v>
      </c>
      <c r="O74" s="81">
        <f t="shared" si="14"/>
        <v>0</v>
      </c>
      <c r="P74" s="11"/>
    </row>
    <row r="75" spans="4:16" x14ac:dyDescent="0.3">
      <c r="D75" s="64">
        <f>'ادخال البيانات'!E76</f>
        <v>0</v>
      </c>
      <c r="E75" s="81">
        <f t="shared" si="5"/>
        <v>0</v>
      </c>
      <c r="F75" s="65">
        <f>'ادخال البيانات'!F76</f>
        <v>0</v>
      </c>
      <c r="G75" s="81">
        <f t="shared" si="0"/>
        <v>0</v>
      </c>
      <c r="H75" s="64">
        <f>'ادخال البيانات'!G76</f>
        <v>0</v>
      </c>
      <c r="I75" s="81">
        <f t="shared" si="11"/>
        <v>0</v>
      </c>
      <c r="J75" s="65">
        <f>'ادخال البيانات'!H76</f>
        <v>0</v>
      </c>
      <c r="K75" s="81">
        <f t="shared" si="12"/>
        <v>0</v>
      </c>
      <c r="L75" s="64">
        <f>'ادخال البيانات'!I76</f>
        <v>0</v>
      </c>
      <c r="M75" s="81">
        <f t="shared" si="13"/>
        <v>0</v>
      </c>
      <c r="N75" s="65">
        <f>'ادخال البيانات'!J76</f>
        <v>0</v>
      </c>
      <c r="O75" s="81">
        <f t="shared" si="14"/>
        <v>0</v>
      </c>
      <c r="P75" s="11"/>
    </row>
    <row r="76" spans="4:16" x14ac:dyDescent="0.3">
      <c r="D76" s="64">
        <f>'ادخال البيانات'!E77</f>
        <v>0</v>
      </c>
      <c r="E76" s="81">
        <f t="shared" si="5"/>
        <v>0</v>
      </c>
      <c r="F76" s="65">
        <f>'ادخال البيانات'!F77</f>
        <v>0</v>
      </c>
      <c r="G76" s="81">
        <f t="shared" si="0"/>
        <v>0</v>
      </c>
      <c r="H76" s="64">
        <f>'ادخال البيانات'!G77</f>
        <v>0</v>
      </c>
      <c r="I76" s="81">
        <f t="shared" si="11"/>
        <v>0</v>
      </c>
      <c r="J76" s="65">
        <f>'ادخال البيانات'!H77</f>
        <v>0</v>
      </c>
      <c r="K76" s="81">
        <f t="shared" si="12"/>
        <v>0</v>
      </c>
      <c r="L76" s="64">
        <f>'ادخال البيانات'!I77</f>
        <v>0</v>
      </c>
      <c r="M76" s="81">
        <f t="shared" si="13"/>
        <v>0</v>
      </c>
      <c r="N76" s="65">
        <f>'ادخال البيانات'!J77</f>
        <v>0</v>
      </c>
      <c r="O76" s="81">
        <f t="shared" si="14"/>
        <v>0</v>
      </c>
      <c r="P76" s="11"/>
    </row>
    <row r="77" spans="4:16" x14ac:dyDescent="0.3">
      <c r="D77" s="64">
        <f>'ادخال البيانات'!E78</f>
        <v>0</v>
      </c>
      <c r="E77" s="81">
        <f t="shared" si="5"/>
        <v>0</v>
      </c>
      <c r="F77" s="65">
        <f>'ادخال البيانات'!F78</f>
        <v>0</v>
      </c>
      <c r="G77" s="81">
        <f t="shared" si="0"/>
        <v>0</v>
      </c>
      <c r="H77" s="64">
        <f>'ادخال البيانات'!G78</f>
        <v>0</v>
      </c>
      <c r="I77" s="81">
        <f t="shared" si="11"/>
        <v>0</v>
      </c>
      <c r="J77" s="65">
        <f>'ادخال البيانات'!H78</f>
        <v>0</v>
      </c>
      <c r="K77" s="81">
        <f t="shared" si="12"/>
        <v>0</v>
      </c>
      <c r="L77" s="64">
        <f>'ادخال البيانات'!I78</f>
        <v>0</v>
      </c>
      <c r="M77" s="81">
        <f t="shared" si="13"/>
        <v>0</v>
      </c>
      <c r="N77" s="65">
        <f>'ادخال البيانات'!J78</f>
        <v>0</v>
      </c>
      <c r="O77" s="81">
        <f t="shared" si="14"/>
        <v>0</v>
      </c>
      <c r="P77" s="11"/>
    </row>
    <row r="78" spans="4:16" x14ac:dyDescent="0.3">
      <c r="D78" s="64">
        <f>'ادخال البيانات'!E79</f>
        <v>0</v>
      </c>
      <c r="E78" s="81">
        <f t="shared" si="5"/>
        <v>0</v>
      </c>
      <c r="F78" s="65">
        <f>'ادخال البيانات'!F79</f>
        <v>0</v>
      </c>
      <c r="G78" s="81">
        <f t="shared" si="0"/>
        <v>0</v>
      </c>
      <c r="H78" s="64">
        <f>'ادخال البيانات'!G79</f>
        <v>0</v>
      </c>
      <c r="I78" s="81">
        <f t="shared" si="11"/>
        <v>0</v>
      </c>
      <c r="J78" s="65">
        <f>'ادخال البيانات'!H79</f>
        <v>0</v>
      </c>
      <c r="K78" s="81">
        <f t="shared" si="12"/>
        <v>0</v>
      </c>
      <c r="L78" s="64">
        <f>'ادخال البيانات'!I79</f>
        <v>0</v>
      </c>
      <c r="M78" s="81">
        <f t="shared" si="13"/>
        <v>0</v>
      </c>
      <c r="N78" s="65">
        <f>'ادخال البيانات'!J79</f>
        <v>0</v>
      </c>
      <c r="O78" s="81">
        <f t="shared" si="14"/>
        <v>0</v>
      </c>
      <c r="P78" s="11"/>
    </row>
    <row r="79" spans="4:16" x14ac:dyDescent="0.3">
      <c r="D79" s="64">
        <f>'ادخال البيانات'!E80</f>
        <v>0</v>
      </c>
      <c r="E79" s="81">
        <f t="shared" ref="E79:E142" si="15">D79/$O$8</f>
        <v>0</v>
      </c>
      <c r="F79" s="65">
        <f>'ادخال البيانات'!F80</f>
        <v>0</v>
      </c>
      <c r="G79" s="81">
        <f t="shared" si="0"/>
        <v>0</v>
      </c>
      <c r="H79" s="64">
        <f>'ادخال البيانات'!G80</f>
        <v>0</v>
      </c>
      <c r="I79" s="81">
        <f t="shared" si="11"/>
        <v>0</v>
      </c>
      <c r="J79" s="65">
        <f>'ادخال البيانات'!H80</f>
        <v>0</v>
      </c>
      <c r="K79" s="81">
        <f t="shared" si="12"/>
        <v>0</v>
      </c>
      <c r="L79" s="64">
        <f>'ادخال البيانات'!I80</f>
        <v>0</v>
      </c>
      <c r="M79" s="81">
        <f t="shared" si="13"/>
        <v>0</v>
      </c>
      <c r="N79" s="65">
        <f>'ادخال البيانات'!J80</f>
        <v>0</v>
      </c>
      <c r="O79" s="81">
        <f t="shared" si="14"/>
        <v>0</v>
      </c>
      <c r="P79" s="11"/>
    </row>
    <row r="80" spans="4:16" x14ac:dyDescent="0.3">
      <c r="D80" s="64">
        <f>'ادخال البيانات'!E81</f>
        <v>0</v>
      </c>
      <c r="E80" s="81">
        <f t="shared" si="15"/>
        <v>0</v>
      </c>
      <c r="F80" s="65">
        <f>'ادخال البيانات'!F81</f>
        <v>0</v>
      </c>
      <c r="G80" s="81">
        <f t="shared" si="0"/>
        <v>0</v>
      </c>
      <c r="H80" s="64">
        <f>'ادخال البيانات'!G81</f>
        <v>0</v>
      </c>
      <c r="I80" s="81">
        <f t="shared" si="11"/>
        <v>0</v>
      </c>
      <c r="J80" s="65">
        <f>'ادخال البيانات'!H81</f>
        <v>0</v>
      </c>
      <c r="K80" s="81">
        <f t="shared" si="12"/>
        <v>0</v>
      </c>
      <c r="L80" s="64">
        <f>'ادخال البيانات'!I81</f>
        <v>0</v>
      </c>
      <c r="M80" s="81">
        <f t="shared" si="13"/>
        <v>0</v>
      </c>
      <c r="N80" s="65">
        <f>'ادخال البيانات'!J81</f>
        <v>0</v>
      </c>
      <c r="O80" s="81">
        <f t="shared" si="14"/>
        <v>0</v>
      </c>
      <c r="P80" s="11"/>
    </row>
    <row r="81" spans="4:16" x14ac:dyDescent="0.3">
      <c r="D81" s="64">
        <f>'ادخال البيانات'!E82</f>
        <v>0</v>
      </c>
      <c r="E81" s="81">
        <f t="shared" si="15"/>
        <v>0</v>
      </c>
      <c r="F81" s="65">
        <f>'ادخال البيانات'!F82</f>
        <v>0</v>
      </c>
      <c r="G81" s="81">
        <f t="shared" si="0"/>
        <v>0</v>
      </c>
      <c r="H81" s="64">
        <f>'ادخال البيانات'!G82</f>
        <v>0</v>
      </c>
      <c r="I81" s="81">
        <f t="shared" ref="I81:I144" si="16">H81/$O$8</f>
        <v>0</v>
      </c>
      <c r="J81" s="65">
        <f>'ادخال البيانات'!H82</f>
        <v>0</v>
      </c>
      <c r="K81" s="81">
        <f t="shared" ref="K81:K144" si="17">J81/$O$8</f>
        <v>0</v>
      </c>
      <c r="L81" s="64">
        <f>'ادخال البيانات'!I82</f>
        <v>0</v>
      </c>
      <c r="M81" s="81">
        <f t="shared" ref="M81:M144" si="18">L81/$O$8</f>
        <v>0</v>
      </c>
      <c r="N81" s="65">
        <f>'ادخال البيانات'!J82</f>
        <v>0</v>
      </c>
      <c r="O81" s="81">
        <f t="shared" ref="O81:O144" si="19">N81/$O$8</f>
        <v>0</v>
      </c>
      <c r="P81" s="11"/>
    </row>
    <row r="82" spans="4:16" x14ac:dyDescent="0.3">
      <c r="D82" s="64">
        <f>'ادخال البيانات'!E83</f>
        <v>0</v>
      </c>
      <c r="E82" s="81">
        <f t="shared" si="15"/>
        <v>0</v>
      </c>
      <c r="F82" s="65">
        <f>'ادخال البيانات'!F83</f>
        <v>0</v>
      </c>
      <c r="G82" s="81">
        <f t="shared" si="0"/>
        <v>0</v>
      </c>
      <c r="H82" s="64">
        <f>'ادخال البيانات'!G83</f>
        <v>0</v>
      </c>
      <c r="I82" s="81">
        <f t="shared" si="16"/>
        <v>0</v>
      </c>
      <c r="J82" s="65">
        <f>'ادخال البيانات'!H83</f>
        <v>0</v>
      </c>
      <c r="K82" s="81">
        <f t="shared" si="17"/>
        <v>0</v>
      </c>
      <c r="L82" s="64">
        <f>'ادخال البيانات'!I83</f>
        <v>0</v>
      </c>
      <c r="M82" s="81">
        <f t="shared" si="18"/>
        <v>0</v>
      </c>
      <c r="N82" s="65">
        <f>'ادخال البيانات'!J83</f>
        <v>0</v>
      </c>
      <c r="O82" s="81">
        <f t="shared" si="19"/>
        <v>0</v>
      </c>
      <c r="P82" s="11"/>
    </row>
    <row r="83" spans="4:16" x14ac:dyDescent="0.3">
      <c r="D83" s="64">
        <f>'ادخال البيانات'!E84</f>
        <v>0</v>
      </c>
      <c r="E83" s="81">
        <f t="shared" si="15"/>
        <v>0</v>
      </c>
      <c r="F83" s="65">
        <f>'ادخال البيانات'!F84</f>
        <v>0</v>
      </c>
      <c r="G83" s="81">
        <f t="shared" si="0"/>
        <v>0</v>
      </c>
      <c r="H83" s="64">
        <f>'ادخال البيانات'!G84</f>
        <v>0</v>
      </c>
      <c r="I83" s="81">
        <f t="shared" si="16"/>
        <v>0</v>
      </c>
      <c r="J83" s="65">
        <f>'ادخال البيانات'!H84</f>
        <v>0</v>
      </c>
      <c r="K83" s="81">
        <f t="shared" si="17"/>
        <v>0</v>
      </c>
      <c r="L83" s="64">
        <f>'ادخال البيانات'!I84</f>
        <v>0</v>
      </c>
      <c r="M83" s="81">
        <f t="shared" si="18"/>
        <v>0</v>
      </c>
      <c r="N83" s="65">
        <f>'ادخال البيانات'!J84</f>
        <v>0</v>
      </c>
      <c r="O83" s="81">
        <f t="shared" si="19"/>
        <v>0</v>
      </c>
      <c r="P83" s="11"/>
    </row>
    <row r="84" spans="4:16" x14ac:dyDescent="0.3">
      <c r="D84" s="64">
        <f>'ادخال البيانات'!E85</f>
        <v>0</v>
      </c>
      <c r="E84" s="81">
        <f t="shared" si="15"/>
        <v>0</v>
      </c>
      <c r="F84" s="65">
        <f>'ادخال البيانات'!F85</f>
        <v>0</v>
      </c>
      <c r="G84" s="81">
        <f t="shared" si="0"/>
        <v>0</v>
      </c>
      <c r="H84" s="64">
        <f>'ادخال البيانات'!G85</f>
        <v>0</v>
      </c>
      <c r="I84" s="81">
        <f t="shared" si="16"/>
        <v>0</v>
      </c>
      <c r="J84" s="65">
        <f>'ادخال البيانات'!H85</f>
        <v>0</v>
      </c>
      <c r="K84" s="81">
        <f t="shared" si="17"/>
        <v>0</v>
      </c>
      <c r="L84" s="64">
        <f>'ادخال البيانات'!I85</f>
        <v>0</v>
      </c>
      <c r="M84" s="81">
        <f t="shared" si="18"/>
        <v>0</v>
      </c>
      <c r="N84" s="65">
        <f>'ادخال البيانات'!J85</f>
        <v>0</v>
      </c>
      <c r="O84" s="81">
        <f t="shared" si="19"/>
        <v>0</v>
      </c>
      <c r="P84" s="11"/>
    </row>
    <row r="85" spans="4:16" x14ac:dyDescent="0.3">
      <c r="D85" s="64">
        <f>'ادخال البيانات'!E86</f>
        <v>0</v>
      </c>
      <c r="E85" s="81">
        <f t="shared" si="15"/>
        <v>0</v>
      </c>
      <c r="F85" s="65">
        <f>'ادخال البيانات'!F86</f>
        <v>0</v>
      </c>
      <c r="G85" s="81">
        <f t="shared" si="0"/>
        <v>0</v>
      </c>
      <c r="H85" s="64">
        <f>'ادخال البيانات'!G86</f>
        <v>0</v>
      </c>
      <c r="I85" s="81">
        <f t="shared" si="16"/>
        <v>0</v>
      </c>
      <c r="J85" s="65">
        <f>'ادخال البيانات'!H86</f>
        <v>0</v>
      </c>
      <c r="K85" s="81">
        <f t="shared" si="17"/>
        <v>0</v>
      </c>
      <c r="L85" s="64">
        <f>'ادخال البيانات'!I86</f>
        <v>0</v>
      </c>
      <c r="M85" s="81">
        <f t="shared" si="18"/>
        <v>0</v>
      </c>
      <c r="N85" s="65">
        <f>'ادخال البيانات'!J86</f>
        <v>0</v>
      </c>
      <c r="O85" s="81">
        <f t="shared" si="19"/>
        <v>0</v>
      </c>
      <c r="P85" s="11"/>
    </row>
    <row r="86" spans="4:16" x14ac:dyDescent="0.3">
      <c r="D86" s="64">
        <f>'ادخال البيانات'!E87</f>
        <v>0</v>
      </c>
      <c r="E86" s="81">
        <f t="shared" si="15"/>
        <v>0</v>
      </c>
      <c r="F86" s="65">
        <f>'ادخال البيانات'!F87</f>
        <v>0</v>
      </c>
      <c r="G86" s="81">
        <f t="shared" si="0"/>
        <v>0</v>
      </c>
      <c r="H86" s="64">
        <f>'ادخال البيانات'!G87</f>
        <v>0</v>
      </c>
      <c r="I86" s="81">
        <f t="shared" si="16"/>
        <v>0</v>
      </c>
      <c r="J86" s="65">
        <f>'ادخال البيانات'!H87</f>
        <v>0</v>
      </c>
      <c r="K86" s="81">
        <f t="shared" si="17"/>
        <v>0</v>
      </c>
      <c r="L86" s="64">
        <f>'ادخال البيانات'!I87</f>
        <v>0</v>
      </c>
      <c r="M86" s="81">
        <f t="shared" si="18"/>
        <v>0</v>
      </c>
      <c r="N86" s="65">
        <f>'ادخال البيانات'!J87</f>
        <v>0</v>
      </c>
      <c r="O86" s="81">
        <f t="shared" si="19"/>
        <v>0</v>
      </c>
      <c r="P86" s="11"/>
    </row>
    <row r="87" spans="4:16" x14ac:dyDescent="0.3">
      <c r="D87" s="64">
        <f>'ادخال البيانات'!E88</f>
        <v>0</v>
      </c>
      <c r="E87" s="81">
        <f t="shared" si="15"/>
        <v>0</v>
      </c>
      <c r="F87" s="65">
        <f>'ادخال البيانات'!F88</f>
        <v>0</v>
      </c>
      <c r="G87" s="81">
        <f t="shared" si="0"/>
        <v>0</v>
      </c>
      <c r="H87" s="64">
        <f>'ادخال البيانات'!G88</f>
        <v>0</v>
      </c>
      <c r="I87" s="81">
        <f t="shared" si="16"/>
        <v>0</v>
      </c>
      <c r="J87" s="65">
        <f>'ادخال البيانات'!H88</f>
        <v>0</v>
      </c>
      <c r="K87" s="81">
        <f t="shared" si="17"/>
        <v>0</v>
      </c>
      <c r="L87" s="64">
        <f>'ادخال البيانات'!I88</f>
        <v>0</v>
      </c>
      <c r="M87" s="81">
        <f t="shared" si="18"/>
        <v>0</v>
      </c>
      <c r="N87" s="65">
        <f>'ادخال البيانات'!J88</f>
        <v>0</v>
      </c>
      <c r="O87" s="81">
        <f t="shared" si="19"/>
        <v>0</v>
      </c>
      <c r="P87" s="11"/>
    </row>
    <row r="88" spans="4:16" x14ac:dyDescent="0.3">
      <c r="D88" s="64">
        <f>'ادخال البيانات'!E89</f>
        <v>0</v>
      </c>
      <c r="E88" s="81">
        <f t="shared" si="15"/>
        <v>0</v>
      </c>
      <c r="F88" s="65">
        <f>'ادخال البيانات'!F89</f>
        <v>0</v>
      </c>
      <c r="G88" s="81">
        <f t="shared" si="0"/>
        <v>0</v>
      </c>
      <c r="H88" s="64">
        <f>'ادخال البيانات'!G89</f>
        <v>0</v>
      </c>
      <c r="I88" s="81">
        <f t="shared" si="16"/>
        <v>0</v>
      </c>
      <c r="J88" s="65">
        <f>'ادخال البيانات'!H89</f>
        <v>0</v>
      </c>
      <c r="K88" s="81">
        <f t="shared" si="17"/>
        <v>0</v>
      </c>
      <c r="L88" s="64">
        <f>'ادخال البيانات'!I89</f>
        <v>0</v>
      </c>
      <c r="M88" s="81">
        <f t="shared" si="18"/>
        <v>0</v>
      </c>
      <c r="N88" s="65">
        <f>'ادخال البيانات'!J89</f>
        <v>0</v>
      </c>
      <c r="O88" s="81">
        <f t="shared" si="19"/>
        <v>0</v>
      </c>
      <c r="P88" s="11"/>
    </row>
    <row r="89" spans="4:16" x14ac:dyDescent="0.3">
      <c r="D89" s="64">
        <f>'ادخال البيانات'!E90</f>
        <v>0</v>
      </c>
      <c r="E89" s="81">
        <f t="shared" si="15"/>
        <v>0</v>
      </c>
      <c r="F89" s="65">
        <f>'ادخال البيانات'!F90</f>
        <v>0</v>
      </c>
      <c r="G89" s="81">
        <f t="shared" si="0"/>
        <v>0</v>
      </c>
      <c r="H89" s="64">
        <f>'ادخال البيانات'!G90</f>
        <v>0</v>
      </c>
      <c r="I89" s="81">
        <f t="shared" si="16"/>
        <v>0</v>
      </c>
      <c r="J89" s="65">
        <f>'ادخال البيانات'!H90</f>
        <v>0</v>
      </c>
      <c r="K89" s="81">
        <f t="shared" si="17"/>
        <v>0</v>
      </c>
      <c r="L89" s="64">
        <f>'ادخال البيانات'!I90</f>
        <v>0</v>
      </c>
      <c r="M89" s="81">
        <f t="shared" si="18"/>
        <v>0</v>
      </c>
      <c r="N89" s="65">
        <f>'ادخال البيانات'!J90</f>
        <v>0</v>
      </c>
      <c r="O89" s="81">
        <f t="shared" si="19"/>
        <v>0</v>
      </c>
      <c r="P89" s="11"/>
    </row>
    <row r="90" spans="4:16" x14ac:dyDescent="0.3">
      <c r="D90" s="64">
        <f>'ادخال البيانات'!E91</f>
        <v>0</v>
      </c>
      <c r="E90" s="81">
        <f t="shared" si="15"/>
        <v>0</v>
      </c>
      <c r="F90" s="65">
        <f>'ادخال البيانات'!F91</f>
        <v>0</v>
      </c>
      <c r="G90" s="81">
        <f t="shared" si="0"/>
        <v>0</v>
      </c>
      <c r="H90" s="64">
        <f>'ادخال البيانات'!G91</f>
        <v>0</v>
      </c>
      <c r="I90" s="81">
        <f t="shared" si="16"/>
        <v>0</v>
      </c>
      <c r="J90" s="65">
        <f>'ادخال البيانات'!H91</f>
        <v>0</v>
      </c>
      <c r="K90" s="81">
        <f t="shared" si="17"/>
        <v>0</v>
      </c>
      <c r="L90" s="64">
        <f>'ادخال البيانات'!I91</f>
        <v>0</v>
      </c>
      <c r="M90" s="81">
        <f t="shared" si="18"/>
        <v>0</v>
      </c>
      <c r="N90" s="65">
        <f>'ادخال البيانات'!J91</f>
        <v>0</v>
      </c>
      <c r="O90" s="81">
        <f t="shared" si="19"/>
        <v>0</v>
      </c>
      <c r="P90" s="11"/>
    </row>
    <row r="91" spans="4:16" x14ac:dyDescent="0.3">
      <c r="D91" s="64">
        <f>'ادخال البيانات'!E92</f>
        <v>0</v>
      </c>
      <c r="E91" s="81">
        <f t="shared" si="15"/>
        <v>0</v>
      </c>
      <c r="F91" s="65">
        <f>'ادخال البيانات'!F92</f>
        <v>0</v>
      </c>
      <c r="G91" s="81">
        <f t="shared" si="0"/>
        <v>0</v>
      </c>
      <c r="H91" s="64">
        <f>'ادخال البيانات'!G92</f>
        <v>0</v>
      </c>
      <c r="I91" s="81">
        <f t="shared" si="16"/>
        <v>0</v>
      </c>
      <c r="J91" s="65">
        <f>'ادخال البيانات'!H92</f>
        <v>0</v>
      </c>
      <c r="K91" s="81">
        <f t="shared" si="17"/>
        <v>0</v>
      </c>
      <c r="L91" s="64">
        <f>'ادخال البيانات'!I92</f>
        <v>0</v>
      </c>
      <c r="M91" s="81">
        <f t="shared" si="18"/>
        <v>0</v>
      </c>
      <c r="N91" s="65">
        <f>'ادخال البيانات'!J92</f>
        <v>0</v>
      </c>
      <c r="O91" s="81">
        <f t="shared" si="19"/>
        <v>0</v>
      </c>
      <c r="P91" s="11"/>
    </row>
    <row r="92" spans="4:16" x14ac:dyDescent="0.3">
      <c r="D92" s="64">
        <f>'ادخال البيانات'!E93</f>
        <v>0</v>
      </c>
      <c r="E92" s="81">
        <f t="shared" si="15"/>
        <v>0</v>
      </c>
      <c r="F92" s="65">
        <f>'ادخال البيانات'!F93</f>
        <v>0</v>
      </c>
      <c r="G92" s="81">
        <f t="shared" si="0"/>
        <v>0</v>
      </c>
      <c r="H92" s="64">
        <f>'ادخال البيانات'!G93</f>
        <v>0</v>
      </c>
      <c r="I92" s="81">
        <f t="shared" si="16"/>
        <v>0</v>
      </c>
      <c r="J92" s="65">
        <f>'ادخال البيانات'!H93</f>
        <v>0</v>
      </c>
      <c r="K92" s="81">
        <f t="shared" si="17"/>
        <v>0</v>
      </c>
      <c r="L92" s="64">
        <f>'ادخال البيانات'!I93</f>
        <v>0</v>
      </c>
      <c r="M92" s="81">
        <f t="shared" si="18"/>
        <v>0</v>
      </c>
      <c r="N92" s="65">
        <f>'ادخال البيانات'!J93</f>
        <v>0</v>
      </c>
      <c r="O92" s="81">
        <f t="shared" si="19"/>
        <v>0</v>
      </c>
      <c r="P92" s="11"/>
    </row>
    <row r="93" spans="4:16" x14ac:dyDescent="0.3">
      <c r="D93" s="64">
        <f>'ادخال البيانات'!E94</f>
        <v>0</v>
      </c>
      <c r="E93" s="81">
        <f t="shared" si="15"/>
        <v>0</v>
      </c>
      <c r="F93" s="65">
        <f>'ادخال البيانات'!F94</f>
        <v>0</v>
      </c>
      <c r="G93" s="81">
        <f t="shared" si="0"/>
        <v>0</v>
      </c>
      <c r="H93" s="64">
        <f>'ادخال البيانات'!G94</f>
        <v>0</v>
      </c>
      <c r="I93" s="81">
        <f t="shared" si="16"/>
        <v>0</v>
      </c>
      <c r="J93" s="65">
        <f>'ادخال البيانات'!H94</f>
        <v>0</v>
      </c>
      <c r="K93" s="81">
        <f t="shared" si="17"/>
        <v>0</v>
      </c>
      <c r="L93" s="64">
        <f>'ادخال البيانات'!I94</f>
        <v>0</v>
      </c>
      <c r="M93" s="81">
        <f t="shared" si="18"/>
        <v>0</v>
      </c>
      <c r="N93" s="65">
        <f>'ادخال البيانات'!J94</f>
        <v>0</v>
      </c>
      <c r="O93" s="81">
        <f t="shared" si="19"/>
        <v>0</v>
      </c>
      <c r="P93" s="11"/>
    </row>
    <row r="94" spans="4:16" x14ac:dyDescent="0.3">
      <c r="D94" s="64">
        <f>'ادخال البيانات'!E95</f>
        <v>0</v>
      </c>
      <c r="E94" s="81">
        <f t="shared" si="15"/>
        <v>0</v>
      </c>
      <c r="F94" s="65">
        <f>'ادخال البيانات'!F95</f>
        <v>0</v>
      </c>
      <c r="G94" s="81">
        <f t="shared" si="0"/>
        <v>0</v>
      </c>
      <c r="H94" s="64">
        <f>'ادخال البيانات'!G95</f>
        <v>0</v>
      </c>
      <c r="I94" s="81">
        <f t="shared" si="16"/>
        <v>0</v>
      </c>
      <c r="J94" s="65">
        <f>'ادخال البيانات'!H95</f>
        <v>0</v>
      </c>
      <c r="K94" s="81">
        <f t="shared" si="17"/>
        <v>0</v>
      </c>
      <c r="L94" s="64">
        <f>'ادخال البيانات'!I95</f>
        <v>0</v>
      </c>
      <c r="M94" s="81">
        <f t="shared" si="18"/>
        <v>0</v>
      </c>
      <c r="N94" s="65">
        <f>'ادخال البيانات'!J95</f>
        <v>0</v>
      </c>
      <c r="O94" s="81">
        <f t="shared" si="19"/>
        <v>0</v>
      </c>
      <c r="P94" s="11"/>
    </row>
    <row r="95" spans="4:16" x14ac:dyDescent="0.3">
      <c r="D95" s="64">
        <f>'ادخال البيانات'!E96</f>
        <v>0</v>
      </c>
      <c r="E95" s="81">
        <f t="shared" si="15"/>
        <v>0</v>
      </c>
      <c r="F95" s="65">
        <f>'ادخال البيانات'!F96</f>
        <v>0</v>
      </c>
      <c r="G95" s="81">
        <f t="shared" si="0"/>
        <v>0</v>
      </c>
      <c r="H95" s="64">
        <f>'ادخال البيانات'!G96</f>
        <v>0</v>
      </c>
      <c r="I95" s="81">
        <f t="shared" si="16"/>
        <v>0</v>
      </c>
      <c r="J95" s="65">
        <f>'ادخال البيانات'!H96</f>
        <v>0</v>
      </c>
      <c r="K95" s="81">
        <f t="shared" si="17"/>
        <v>0</v>
      </c>
      <c r="L95" s="64">
        <f>'ادخال البيانات'!I96</f>
        <v>0</v>
      </c>
      <c r="M95" s="81">
        <f t="shared" si="18"/>
        <v>0</v>
      </c>
      <c r="N95" s="65">
        <f>'ادخال البيانات'!J96</f>
        <v>0</v>
      </c>
      <c r="O95" s="81">
        <f t="shared" si="19"/>
        <v>0</v>
      </c>
      <c r="P95" s="11"/>
    </row>
    <row r="96" spans="4:16" x14ac:dyDescent="0.3">
      <c r="D96" s="64">
        <f>'ادخال البيانات'!E97</f>
        <v>0</v>
      </c>
      <c r="E96" s="81">
        <f t="shared" si="15"/>
        <v>0</v>
      </c>
      <c r="F96" s="65">
        <f>'ادخال البيانات'!F97</f>
        <v>0</v>
      </c>
      <c r="G96" s="81">
        <f t="shared" si="0"/>
        <v>0</v>
      </c>
      <c r="H96" s="64">
        <f>'ادخال البيانات'!G97</f>
        <v>0</v>
      </c>
      <c r="I96" s="81">
        <f t="shared" si="16"/>
        <v>0</v>
      </c>
      <c r="J96" s="65">
        <f>'ادخال البيانات'!H97</f>
        <v>0</v>
      </c>
      <c r="K96" s="81">
        <f t="shared" si="17"/>
        <v>0</v>
      </c>
      <c r="L96" s="64">
        <f>'ادخال البيانات'!I97</f>
        <v>0</v>
      </c>
      <c r="M96" s="81">
        <f t="shared" si="18"/>
        <v>0</v>
      </c>
      <c r="N96" s="65">
        <f>'ادخال البيانات'!J97</f>
        <v>0</v>
      </c>
      <c r="O96" s="81">
        <f t="shared" si="19"/>
        <v>0</v>
      </c>
      <c r="P96" s="11"/>
    </row>
    <row r="97" spans="4:16" x14ac:dyDescent="0.3">
      <c r="D97" s="64">
        <f>'ادخال البيانات'!E98</f>
        <v>0</v>
      </c>
      <c r="E97" s="81">
        <f t="shared" si="15"/>
        <v>0</v>
      </c>
      <c r="F97" s="65">
        <f>'ادخال البيانات'!F98</f>
        <v>0</v>
      </c>
      <c r="G97" s="81">
        <f t="shared" si="0"/>
        <v>0</v>
      </c>
      <c r="H97" s="64">
        <f>'ادخال البيانات'!G98</f>
        <v>0</v>
      </c>
      <c r="I97" s="81">
        <f t="shared" si="16"/>
        <v>0</v>
      </c>
      <c r="J97" s="65">
        <f>'ادخال البيانات'!H98</f>
        <v>0</v>
      </c>
      <c r="K97" s="81">
        <f t="shared" si="17"/>
        <v>0</v>
      </c>
      <c r="L97" s="64">
        <f>'ادخال البيانات'!I98</f>
        <v>0</v>
      </c>
      <c r="M97" s="81">
        <f t="shared" si="18"/>
        <v>0</v>
      </c>
      <c r="N97" s="65">
        <f>'ادخال البيانات'!J98</f>
        <v>0</v>
      </c>
      <c r="O97" s="81">
        <f t="shared" si="19"/>
        <v>0</v>
      </c>
      <c r="P97" s="11"/>
    </row>
    <row r="98" spans="4:16" x14ac:dyDescent="0.3">
      <c r="D98" s="64">
        <f>'ادخال البيانات'!E99</f>
        <v>0</v>
      </c>
      <c r="E98" s="81">
        <f t="shared" si="15"/>
        <v>0</v>
      </c>
      <c r="F98" s="65">
        <f>'ادخال البيانات'!F99</f>
        <v>0</v>
      </c>
      <c r="G98" s="81">
        <f t="shared" si="0"/>
        <v>0</v>
      </c>
      <c r="H98" s="64">
        <f>'ادخال البيانات'!G99</f>
        <v>0</v>
      </c>
      <c r="I98" s="81">
        <f t="shared" si="16"/>
        <v>0</v>
      </c>
      <c r="J98" s="65">
        <f>'ادخال البيانات'!H99</f>
        <v>0</v>
      </c>
      <c r="K98" s="81">
        <f t="shared" si="17"/>
        <v>0</v>
      </c>
      <c r="L98" s="64">
        <f>'ادخال البيانات'!I99</f>
        <v>0</v>
      </c>
      <c r="M98" s="81">
        <f t="shared" si="18"/>
        <v>0</v>
      </c>
      <c r="N98" s="65">
        <f>'ادخال البيانات'!J99</f>
        <v>0</v>
      </c>
      <c r="O98" s="81">
        <f t="shared" si="19"/>
        <v>0</v>
      </c>
      <c r="P98" s="11"/>
    </row>
    <row r="99" spans="4:16" x14ac:dyDescent="0.3">
      <c r="D99" s="64">
        <f>'ادخال البيانات'!E100</f>
        <v>0</v>
      </c>
      <c r="E99" s="81">
        <f t="shared" si="15"/>
        <v>0</v>
      </c>
      <c r="F99" s="65">
        <f>'ادخال البيانات'!F100</f>
        <v>0</v>
      </c>
      <c r="G99" s="81">
        <f t="shared" si="0"/>
        <v>0</v>
      </c>
      <c r="H99" s="64">
        <f>'ادخال البيانات'!G100</f>
        <v>0</v>
      </c>
      <c r="I99" s="81">
        <f t="shared" si="16"/>
        <v>0</v>
      </c>
      <c r="J99" s="65">
        <f>'ادخال البيانات'!H100</f>
        <v>0</v>
      </c>
      <c r="K99" s="81">
        <f t="shared" si="17"/>
        <v>0</v>
      </c>
      <c r="L99" s="64">
        <f>'ادخال البيانات'!I100</f>
        <v>0</v>
      </c>
      <c r="M99" s="81">
        <f t="shared" si="18"/>
        <v>0</v>
      </c>
      <c r="N99" s="65">
        <f>'ادخال البيانات'!J100</f>
        <v>0</v>
      </c>
      <c r="O99" s="81">
        <f t="shared" si="19"/>
        <v>0</v>
      </c>
      <c r="P99" s="11"/>
    </row>
    <row r="100" spans="4:16" x14ac:dyDescent="0.3">
      <c r="D100" s="64">
        <f>'ادخال البيانات'!E101</f>
        <v>0</v>
      </c>
      <c r="E100" s="81">
        <f t="shared" si="15"/>
        <v>0</v>
      </c>
      <c r="F100" s="65">
        <f>'ادخال البيانات'!F101</f>
        <v>0</v>
      </c>
      <c r="G100" s="81">
        <f t="shared" si="0"/>
        <v>0</v>
      </c>
      <c r="H100" s="64">
        <f>'ادخال البيانات'!G101</f>
        <v>0</v>
      </c>
      <c r="I100" s="81">
        <f t="shared" si="16"/>
        <v>0</v>
      </c>
      <c r="J100" s="65">
        <f>'ادخال البيانات'!H101</f>
        <v>0</v>
      </c>
      <c r="K100" s="81">
        <f t="shared" si="17"/>
        <v>0</v>
      </c>
      <c r="L100" s="64">
        <f>'ادخال البيانات'!I101</f>
        <v>0</v>
      </c>
      <c r="M100" s="81">
        <f t="shared" si="18"/>
        <v>0</v>
      </c>
      <c r="N100" s="65">
        <f>'ادخال البيانات'!J101</f>
        <v>0</v>
      </c>
      <c r="O100" s="81">
        <f t="shared" si="19"/>
        <v>0</v>
      </c>
      <c r="P100" s="11"/>
    </row>
    <row r="101" spans="4:16" x14ac:dyDescent="0.3">
      <c r="D101" s="64">
        <f>'ادخال البيانات'!E102</f>
        <v>0</v>
      </c>
      <c r="E101" s="81">
        <f t="shared" si="15"/>
        <v>0</v>
      </c>
      <c r="F101" s="65">
        <f>'ادخال البيانات'!F102</f>
        <v>0</v>
      </c>
      <c r="G101" s="81">
        <f t="shared" si="0"/>
        <v>0</v>
      </c>
      <c r="H101" s="64">
        <f>'ادخال البيانات'!G102</f>
        <v>0</v>
      </c>
      <c r="I101" s="81">
        <f t="shared" si="16"/>
        <v>0</v>
      </c>
      <c r="J101" s="65">
        <f>'ادخال البيانات'!H102</f>
        <v>0</v>
      </c>
      <c r="K101" s="81">
        <f t="shared" si="17"/>
        <v>0</v>
      </c>
      <c r="L101" s="64">
        <f>'ادخال البيانات'!I102</f>
        <v>0</v>
      </c>
      <c r="M101" s="81">
        <f t="shared" si="18"/>
        <v>0</v>
      </c>
      <c r="N101" s="65">
        <f>'ادخال البيانات'!J102</f>
        <v>0</v>
      </c>
      <c r="O101" s="81">
        <f t="shared" si="19"/>
        <v>0</v>
      </c>
      <c r="P101" s="11"/>
    </row>
    <row r="102" spans="4:16" x14ac:dyDescent="0.3">
      <c r="D102" s="64">
        <f>'ادخال البيانات'!E103</f>
        <v>0</v>
      </c>
      <c r="E102" s="81">
        <f t="shared" si="15"/>
        <v>0</v>
      </c>
      <c r="F102" s="65">
        <f>'ادخال البيانات'!F103</f>
        <v>0</v>
      </c>
      <c r="G102" s="81">
        <f t="shared" si="0"/>
        <v>0</v>
      </c>
      <c r="H102" s="64">
        <f>'ادخال البيانات'!G103</f>
        <v>0</v>
      </c>
      <c r="I102" s="81">
        <f t="shared" si="16"/>
        <v>0</v>
      </c>
      <c r="J102" s="65">
        <f>'ادخال البيانات'!H103</f>
        <v>0</v>
      </c>
      <c r="K102" s="81">
        <f t="shared" si="17"/>
        <v>0</v>
      </c>
      <c r="L102" s="64">
        <f>'ادخال البيانات'!I103</f>
        <v>0</v>
      </c>
      <c r="M102" s="81">
        <f t="shared" si="18"/>
        <v>0</v>
      </c>
      <c r="N102" s="65">
        <f>'ادخال البيانات'!J103</f>
        <v>0</v>
      </c>
      <c r="O102" s="81">
        <f t="shared" si="19"/>
        <v>0</v>
      </c>
      <c r="P102" s="11"/>
    </row>
    <row r="103" spans="4:16" x14ac:dyDescent="0.3">
      <c r="D103" s="64">
        <f>'ادخال البيانات'!E104</f>
        <v>0</v>
      </c>
      <c r="E103" s="81">
        <f t="shared" si="15"/>
        <v>0</v>
      </c>
      <c r="F103" s="65">
        <f>'ادخال البيانات'!F104</f>
        <v>0</v>
      </c>
      <c r="G103" s="81">
        <f t="shared" si="0"/>
        <v>0</v>
      </c>
      <c r="H103" s="64">
        <f>'ادخال البيانات'!G104</f>
        <v>0</v>
      </c>
      <c r="I103" s="81">
        <f t="shared" si="16"/>
        <v>0</v>
      </c>
      <c r="J103" s="65">
        <f>'ادخال البيانات'!H104</f>
        <v>0</v>
      </c>
      <c r="K103" s="81">
        <f t="shared" si="17"/>
        <v>0</v>
      </c>
      <c r="L103" s="64">
        <f>'ادخال البيانات'!I104</f>
        <v>0</v>
      </c>
      <c r="M103" s="81">
        <f t="shared" si="18"/>
        <v>0</v>
      </c>
      <c r="N103" s="65">
        <f>'ادخال البيانات'!J104</f>
        <v>0</v>
      </c>
      <c r="O103" s="81">
        <f t="shared" si="19"/>
        <v>0</v>
      </c>
      <c r="P103" s="11"/>
    </row>
    <row r="104" spans="4:16" x14ac:dyDescent="0.3">
      <c r="D104" s="64">
        <f>'ادخال البيانات'!E105</f>
        <v>0</v>
      </c>
      <c r="E104" s="81">
        <f t="shared" si="15"/>
        <v>0</v>
      </c>
      <c r="F104" s="65">
        <f>'ادخال البيانات'!F105</f>
        <v>0</v>
      </c>
      <c r="G104" s="81">
        <f t="shared" si="0"/>
        <v>0</v>
      </c>
      <c r="H104" s="64">
        <f>'ادخال البيانات'!G105</f>
        <v>0</v>
      </c>
      <c r="I104" s="81">
        <f t="shared" si="16"/>
        <v>0</v>
      </c>
      <c r="J104" s="65">
        <f>'ادخال البيانات'!H105</f>
        <v>0</v>
      </c>
      <c r="K104" s="81">
        <f t="shared" si="17"/>
        <v>0</v>
      </c>
      <c r="L104" s="64">
        <f>'ادخال البيانات'!I105</f>
        <v>0</v>
      </c>
      <c r="M104" s="81">
        <f t="shared" si="18"/>
        <v>0</v>
      </c>
      <c r="N104" s="65">
        <f>'ادخال البيانات'!J105</f>
        <v>0</v>
      </c>
      <c r="O104" s="81">
        <f t="shared" si="19"/>
        <v>0</v>
      </c>
      <c r="P104" s="11"/>
    </row>
    <row r="105" spans="4:16" x14ac:dyDescent="0.3">
      <c r="D105" s="64">
        <f>'ادخال البيانات'!E106</f>
        <v>0</v>
      </c>
      <c r="E105" s="81">
        <f t="shared" si="15"/>
        <v>0</v>
      </c>
      <c r="F105" s="65">
        <f>'ادخال البيانات'!F106</f>
        <v>0</v>
      </c>
      <c r="G105" s="81">
        <f t="shared" si="0"/>
        <v>0</v>
      </c>
      <c r="H105" s="64">
        <f>'ادخال البيانات'!G106</f>
        <v>0</v>
      </c>
      <c r="I105" s="81">
        <f t="shared" si="16"/>
        <v>0</v>
      </c>
      <c r="J105" s="65">
        <f>'ادخال البيانات'!H106</f>
        <v>0</v>
      </c>
      <c r="K105" s="81">
        <f t="shared" si="17"/>
        <v>0</v>
      </c>
      <c r="L105" s="64">
        <f>'ادخال البيانات'!I106</f>
        <v>0</v>
      </c>
      <c r="M105" s="81">
        <f t="shared" si="18"/>
        <v>0</v>
      </c>
      <c r="N105" s="65">
        <f>'ادخال البيانات'!J106</f>
        <v>0</v>
      </c>
      <c r="O105" s="81">
        <f t="shared" si="19"/>
        <v>0</v>
      </c>
      <c r="P105" s="11"/>
    </row>
    <row r="106" spans="4:16" x14ac:dyDescent="0.3">
      <c r="D106" s="64">
        <f>'ادخال البيانات'!E107</f>
        <v>0</v>
      </c>
      <c r="E106" s="81">
        <f t="shared" si="15"/>
        <v>0</v>
      </c>
      <c r="F106" s="65">
        <f>'ادخال البيانات'!F107</f>
        <v>0</v>
      </c>
      <c r="G106" s="81">
        <f t="shared" si="0"/>
        <v>0</v>
      </c>
      <c r="H106" s="64">
        <f>'ادخال البيانات'!G107</f>
        <v>0</v>
      </c>
      <c r="I106" s="81">
        <f t="shared" si="16"/>
        <v>0</v>
      </c>
      <c r="J106" s="65">
        <f>'ادخال البيانات'!H107</f>
        <v>0</v>
      </c>
      <c r="K106" s="81">
        <f t="shared" si="17"/>
        <v>0</v>
      </c>
      <c r="L106" s="64">
        <f>'ادخال البيانات'!I107</f>
        <v>0</v>
      </c>
      <c r="M106" s="81">
        <f t="shared" si="18"/>
        <v>0</v>
      </c>
      <c r="N106" s="65">
        <f>'ادخال البيانات'!J107</f>
        <v>0</v>
      </c>
      <c r="O106" s="81">
        <f t="shared" si="19"/>
        <v>0</v>
      </c>
      <c r="P106" s="11"/>
    </row>
    <row r="107" spans="4:16" x14ac:dyDescent="0.3">
      <c r="D107" s="64">
        <f>'ادخال البيانات'!E108</f>
        <v>0</v>
      </c>
      <c r="E107" s="81">
        <f t="shared" si="15"/>
        <v>0</v>
      </c>
      <c r="F107" s="65">
        <f>'ادخال البيانات'!F108</f>
        <v>0</v>
      </c>
      <c r="G107" s="81">
        <f t="shared" si="0"/>
        <v>0</v>
      </c>
      <c r="H107" s="64">
        <f>'ادخال البيانات'!G108</f>
        <v>0</v>
      </c>
      <c r="I107" s="81">
        <f t="shared" si="16"/>
        <v>0</v>
      </c>
      <c r="J107" s="65">
        <f>'ادخال البيانات'!H108</f>
        <v>0</v>
      </c>
      <c r="K107" s="81">
        <f t="shared" si="17"/>
        <v>0</v>
      </c>
      <c r="L107" s="64">
        <f>'ادخال البيانات'!I108</f>
        <v>0</v>
      </c>
      <c r="M107" s="81">
        <f t="shared" si="18"/>
        <v>0</v>
      </c>
      <c r="N107" s="65">
        <f>'ادخال البيانات'!J108</f>
        <v>0</v>
      </c>
      <c r="O107" s="81">
        <f t="shared" si="19"/>
        <v>0</v>
      </c>
      <c r="P107" s="11"/>
    </row>
    <row r="108" spans="4:16" x14ac:dyDescent="0.3">
      <c r="D108" s="64">
        <f>'ادخال البيانات'!E109</f>
        <v>0</v>
      </c>
      <c r="E108" s="81">
        <f t="shared" si="15"/>
        <v>0</v>
      </c>
      <c r="F108" s="65">
        <f>'ادخال البيانات'!F109</f>
        <v>0</v>
      </c>
      <c r="G108" s="81">
        <f t="shared" si="0"/>
        <v>0</v>
      </c>
      <c r="H108" s="64">
        <f>'ادخال البيانات'!G109</f>
        <v>0</v>
      </c>
      <c r="I108" s="81">
        <f t="shared" si="16"/>
        <v>0</v>
      </c>
      <c r="J108" s="65">
        <f>'ادخال البيانات'!H109</f>
        <v>0</v>
      </c>
      <c r="K108" s="81">
        <f t="shared" si="17"/>
        <v>0</v>
      </c>
      <c r="L108" s="64">
        <f>'ادخال البيانات'!I109</f>
        <v>0</v>
      </c>
      <c r="M108" s="81">
        <f t="shared" si="18"/>
        <v>0</v>
      </c>
      <c r="N108" s="65">
        <f>'ادخال البيانات'!J109</f>
        <v>0</v>
      </c>
      <c r="O108" s="81">
        <f t="shared" si="19"/>
        <v>0</v>
      </c>
      <c r="P108" s="11"/>
    </row>
    <row r="109" spans="4:16" x14ac:dyDescent="0.3">
      <c r="D109" s="64">
        <f>'ادخال البيانات'!E110</f>
        <v>0</v>
      </c>
      <c r="E109" s="81">
        <f t="shared" si="15"/>
        <v>0</v>
      </c>
      <c r="F109" s="65">
        <f>'ادخال البيانات'!F110</f>
        <v>0</v>
      </c>
      <c r="G109" s="81">
        <f t="shared" si="0"/>
        <v>0</v>
      </c>
      <c r="H109" s="64">
        <f>'ادخال البيانات'!G110</f>
        <v>0</v>
      </c>
      <c r="I109" s="81">
        <f t="shared" si="16"/>
        <v>0</v>
      </c>
      <c r="J109" s="65">
        <f>'ادخال البيانات'!H110</f>
        <v>0</v>
      </c>
      <c r="K109" s="81">
        <f t="shared" si="17"/>
        <v>0</v>
      </c>
      <c r="L109" s="64">
        <f>'ادخال البيانات'!I110</f>
        <v>0</v>
      </c>
      <c r="M109" s="81">
        <f t="shared" si="18"/>
        <v>0</v>
      </c>
      <c r="N109" s="65">
        <f>'ادخال البيانات'!J110</f>
        <v>0</v>
      </c>
      <c r="O109" s="81">
        <f t="shared" si="19"/>
        <v>0</v>
      </c>
      <c r="P109" s="11"/>
    </row>
    <row r="110" spans="4:16" x14ac:dyDescent="0.3">
      <c r="D110" s="64">
        <f>'ادخال البيانات'!E111</f>
        <v>0</v>
      </c>
      <c r="E110" s="81">
        <f t="shared" si="15"/>
        <v>0</v>
      </c>
      <c r="F110" s="65">
        <f>'ادخال البيانات'!F111</f>
        <v>0</v>
      </c>
      <c r="G110" s="81">
        <f t="shared" si="0"/>
        <v>0</v>
      </c>
      <c r="H110" s="64">
        <f>'ادخال البيانات'!G111</f>
        <v>0</v>
      </c>
      <c r="I110" s="81">
        <f t="shared" si="16"/>
        <v>0</v>
      </c>
      <c r="J110" s="65">
        <f>'ادخال البيانات'!H111</f>
        <v>0</v>
      </c>
      <c r="K110" s="81">
        <f t="shared" si="17"/>
        <v>0</v>
      </c>
      <c r="L110" s="64">
        <f>'ادخال البيانات'!I111</f>
        <v>0</v>
      </c>
      <c r="M110" s="81">
        <f t="shared" si="18"/>
        <v>0</v>
      </c>
      <c r="N110" s="65">
        <f>'ادخال البيانات'!J111</f>
        <v>0</v>
      </c>
      <c r="O110" s="81">
        <f t="shared" si="19"/>
        <v>0</v>
      </c>
      <c r="P110" s="11"/>
    </row>
    <row r="111" spans="4:16" x14ac:dyDescent="0.3">
      <c r="D111" s="64">
        <f>'ادخال البيانات'!E112</f>
        <v>0</v>
      </c>
      <c r="E111" s="81">
        <f t="shared" si="15"/>
        <v>0</v>
      </c>
      <c r="F111" s="65">
        <f>'ادخال البيانات'!F112</f>
        <v>0</v>
      </c>
      <c r="G111" s="81">
        <f t="shared" si="0"/>
        <v>0</v>
      </c>
      <c r="H111" s="64">
        <f>'ادخال البيانات'!G112</f>
        <v>0</v>
      </c>
      <c r="I111" s="81">
        <f t="shared" si="16"/>
        <v>0</v>
      </c>
      <c r="J111" s="65">
        <f>'ادخال البيانات'!H112</f>
        <v>0</v>
      </c>
      <c r="K111" s="81">
        <f t="shared" si="17"/>
        <v>0</v>
      </c>
      <c r="L111" s="64">
        <f>'ادخال البيانات'!I112</f>
        <v>0</v>
      </c>
      <c r="M111" s="81">
        <f t="shared" si="18"/>
        <v>0</v>
      </c>
      <c r="N111" s="65">
        <f>'ادخال البيانات'!J112</f>
        <v>0</v>
      </c>
      <c r="O111" s="81">
        <f t="shared" si="19"/>
        <v>0</v>
      </c>
      <c r="P111" s="11"/>
    </row>
    <row r="112" spans="4:16" x14ac:dyDescent="0.3">
      <c r="D112" s="64">
        <f>'ادخال البيانات'!E113</f>
        <v>0</v>
      </c>
      <c r="E112" s="81">
        <f t="shared" si="15"/>
        <v>0</v>
      </c>
      <c r="F112" s="65">
        <f>'ادخال البيانات'!F113</f>
        <v>0</v>
      </c>
      <c r="G112" s="81">
        <f t="shared" si="0"/>
        <v>0</v>
      </c>
      <c r="H112" s="64">
        <f>'ادخال البيانات'!G113</f>
        <v>0</v>
      </c>
      <c r="I112" s="81">
        <f t="shared" si="16"/>
        <v>0</v>
      </c>
      <c r="J112" s="65">
        <f>'ادخال البيانات'!H113</f>
        <v>0</v>
      </c>
      <c r="K112" s="81">
        <f t="shared" si="17"/>
        <v>0</v>
      </c>
      <c r="L112" s="64">
        <f>'ادخال البيانات'!I113</f>
        <v>0</v>
      </c>
      <c r="M112" s="81">
        <f t="shared" si="18"/>
        <v>0</v>
      </c>
      <c r="N112" s="65">
        <f>'ادخال البيانات'!J113</f>
        <v>0</v>
      </c>
      <c r="O112" s="81">
        <f t="shared" si="19"/>
        <v>0</v>
      </c>
      <c r="P112" s="11"/>
    </row>
    <row r="113" spans="4:16" x14ac:dyDescent="0.3">
      <c r="D113" s="64">
        <f>'ادخال البيانات'!E114</f>
        <v>0</v>
      </c>
      <c r="E113" s="81">
        <f t="shared" si="15"/>
        <v>0</v>
      </c>
      <c r="F113" s="65">
        <f>'ادخال البيانات'!F114</f>
        <v>0</v>
      </c>
      <c r="G113" s="81">
        <f t="shared" si="0"/>
        <v>0</v>
      </c>
      <c r="H113" s="64">
        <f>'ادخال البيانات'!G114</f>
        <v>0</v>
      </c>
      <c r="I113" s="81">
        <f t="shared" si="16"/>
        <v>0</v>
      </c>
      <c r="J113" s="65">
        <f>'ادخال البيانات'!H114</f>
        <v>0</v>
      </c>
      <c r="K113" s="81">
        <f t="shared" si="17"/>
        <v>0</v>
      </c>
      <c r="L113" s="64">
        <f>'ادخال البيانات'!I114</f>
        <v>0</v>
      </c>
      <c r="M113" s="81">
        <f t="shared" si="18"/>
        <v>0</v>
      </c>
      <c r="N113" s="65">
        <f>'ادخال البيانات'!J114</f>
        <v>0</v>
      </c>
      <c r="O113" s="81">
        <f t="shared" si="19"/>
        <v>0</v>
      </c>
      <c r="P113" s="11"/>
    </row>
    <row r="114" spans="4:16" x14ac:dyDescent="0.3">
      <c r="D114" s="64">
        <f>'ادخال البيانات'!E115</f>
        <v>0</v>
      </c>
      <c r="E114" s="81">
        <f t="shared" si="15"/>
        <v>0</v>
      </c>
      <c r="F114" s="65">
        <f>'ادخال البيانات'!F115</f>
        <v>0</v>
      </c>
      <c r="G114" s="81">
        <f t="shared" si="0"/>
        <v>0</v>
      </c>
      <c r="H114" s="64">
        <f>'ادخال البيانات'!G115</f>
        <v>0</v>
      </c>
      <c r="I114" s="81">
        <f t="shared" si="16"/>
        <v>0</v>
      </c>
      <c r="J114" s="65">
        <f>'ادخال البيانات'!H115</f>
        <v>0</v>
      </c>
      <c r="K114" s="81">
        <f t="shared" si="17"/>
        <v>0</v>
      </c>
      <c r="L114" s="64">
        <f>'ادخال البيانات'!I115</f>
        <v>0</v>
      </c>
      <c r="M114" s="81">
        <f t="shared" si="18"/>
        <v>0</v>
      </c>
      <c r="N114" s="65">
        <f>'ادخال البيانات'!J115</f>
        <v>0</v>
      </c>
      <c r="O114" s="81">
        <f t="shared" si="19"/>
        <v>0</v>
      </c>
      <c r="P114" s="11"/>
    </row>
    <row r="115" spans="4:16" x14ac:dyDescent="0.3">
      <c r="D115" s="64">
        <f>'ادخال البيانات'!E116</f>
        <v>0</v>
      </c>
      <c r="E115" s="81">
        <f t="shared" si="15"/>
        <v>0</v>
      </c>
      <c r="F115" s="65">
        <f>'ادخال البيانات'!F116</f>
        <v>0</v>
      </c>
      <c r="G115" s="81">
        <f t="shared" si="0"/>
        <v>0</v>
      </c>
      <c r="H115" s="64">
        <f>'ادخال البيانات'!G116</f>
        <v>0</v>
      </c>
      <c r="I115" s="81">
        <f t="shared" si="16"/>
        <v>0</v>
      </c>
      <c r="J115" s="65">
        <f>'ادخال البيانات'!H116</f>
        <v>0</v>
      </c>
      <c r="K115" s="81">
        <f t="shared" si="17"/>
        <v>0</v>
      </c>
      <c r="L115" s="64">
        <f>'ادخال البيانات'!I116</f>
        <v>0</v>
      </c>
      <c r="M115" s="81">
        <f t="shared" si="18"/>
        <v>0</v>
      </c>
      <c r="N115" s="65">
        <f>'ادخال البيانات'!J116</f>
        <v>0</v>
      </c>
      <c r="O115" s="81">
        <f t="shared" si="19"/>
        <v>0</v>
      </c>
      <c r="P115" s="11"/>
    </row>
    <row r="116" spans="4:16" x14ac:dyDescent="0.3">
      <c r="D116" s="64">
        <f>'ادخال البيانات'!E117</f>
        <v>0</v>
      </c>
      <c r="E116" s="81">
        <f t="shared" si="15"/>
        <v>0</v>
      </c>
      <c r="F116" s="65">
        <f>'ادخال البيانات'!F117</f>
        <v>0</v>
      </c>
      <c r="G116" s="81">
        <f t="shared" si="0"/>
        <v>0</v>
      </c>
      <c r="H116" s="64">
        <f>'ادخال البيانات'!G117</f>
        <v>0</v>
      </c>
      <c r="I116" s="81">
        <f t="shared" si="16"/>
        <v>0</v>
      </c>
      <c r="J116" s="65">
        <f>'ادخال البيانات'!H117</f>
        <v>0</v>
      </c>
      <c r="K116" s="81">
        <f t="shared" si="17"/>
        <v>0</v>
      </c>
      <c r="L116" s="64">
        <f>'ادخال البيانات'!I117</f>
        <v>0</v>
      </c>
      <c r="M116" s="81">
        <f t="shared" si="18"/>
        <v>0</v>
      </c>
      <c r="N116" s="65">
        <f>'ادخال البيانات'!J117</f>
        <v>0</v>
      </c>
      <c r="O116" s="81">
        <f t="shared" si="19"/>
        <v>0</v>
      </c>
      <c r="P116" s="11"/>
    </row>
    <row r="117" spans="4:16" x14ac:dyDescent="0.3">
      <c r="D117" s="64">
        <f>'ادخال البيانات'!E118</f>
        <v>0</v>
      </c>
      <c r="E117" s="81">
        <f t="shared" si="15"/>
        <v>0</v>
      </c>
      <c r="F117" s="65">
        <f>'ادخال البيانات'!F118</f>
        <v>0</v>
      </c>
      <c r="G117" s="81">
        <f t="shared" si="0"/>
        <v>0</v>
      </c>
      <c r="H117" s="64">
        <f>'ادخال البيانات'!G118</f>
        <v>0</v>
      </c>
      <c r="I117" s="81">
        <f t="shared" si="16"/>
        <v>0</v>
      </c>
      <c r="J117" s="65">
        <f>'ادخال البيانات'!H118</f>
        <v>0</v>
      </c>
      <c r="K117" s="81">
        <f t="shared" si="17"/>
        <v>0</v>
      </c>
      <c r="L117" s="64">
        <f>'ادخال البيانات'!I118</f>
        <v>0</v>
      </c>
      <c r="M117" s="81">
        <f t="shared" si="18"/>
        <v>0</v>
      </c>
      <c r="N117" s="65">
        <f>'ادخال البيانات'!J118</f>
        <v>0</v>
      </c>
      <c r="O117" s="81">
        <f t="shared" si="19"/>
        <v>0</v>
      </c>
      <c r="P117" s="11"/>
    </row>
    <row r="118" spans="4:16" x14ac:dyDescent="0.3">
      <c r="D118" s="64">
        <f>'ادخال البيانات'!E119</f>
        <v>0</v>
      </c>
      <c r="E118" s="81">
        <f t="shared" si="15"/>
        <v>0</v>
      </c>
      <c r="F118" s="65">
        <f>'ادخال البيانات'!F119</f>
        <v>0</v>
      </c>
      <c r="G118" s="81">
        <f t="shared" si="0"/>
        <v>0</v>
      </c>
      <c r="H118" s="64">
        <f>'ادخال البيانات'!G119</f>
        <v>0</v>
      </c>
      <c r="I118" s="81">
        <f t="shared" si="16"/>
        <v>0</v>
      </c>
      <c r="J118" s="65">
        <f>'ادخال البيانات'!H119</f>
        <v>0</v>
      </c>
      <c r="K118" s="81">
        <f t="shared" si="17"/>
        <v>0</v>
      </c>
      <c r="L118" s="64">
        <f>'ادخال البيانات'!I119</f>
        <v>0</v>
      </c>
      <c r="M118" s="81">
        <f t="shared" si="18"/>
        <v>0</v>
      </c>
      <c r="N118" s="65">
        <f>'ادخال البيانات'!J119</f>
        <v>0</v>
      </c>
      <c r="O118" s="81">
        <f t="shared" si="19"/>
        <v>0</v>
      </c>
      <c r="P118" s="11"/>
    </row>
    <row r="119" spans="4:16" x14ac:dyDescent="0.3">
      <c r="D119" s="64">
        <f>'ادخال البيانات'!E120</f>
        <v>0</v>
      </c>
      <c r="E119" s="81">
        <f t="shared" si="15"/>
        <v>0</v>
      </c>
      <c r="F119" s="65">
        <f>'ادخال البيانات'!F120</f>
        <v>0</v>
      </c>
      <c r="G119" s="81">
        <f t="shared" si="0"/>
        <v>0</v>
      </c>
      <c r="H119" s="64">
        <f>'ادخال البيانات'!G120</f>
        <v>0</v>
      </c>
      <c r="I119" s="81">
        <f t="shared" si="16"/>
        <v>0</v>
      </c>
      <c r="J119" s="65">
        <f>'ادخال البيانات'!H120</f>
        <v>0</v>
      </c>
      <c r="K119" s="81">
        <f t="shared" si="17"/>
        <v>0</v>
      </c>
      <c r="L119" s="64">
        <f>'ادخال البيانات'!I120</f>
        <v>0</v>
      </c>
      <c r="M119" s="81">
        <f t="shared" si="18"/>
        <v>0</v>
      </c>
      <c r="N119" s="65">
        <f>'ادخال البيانات'!J120</f>
        <v>0</v>
      </c>
      <c r="O119" s="81">
        <f t="shared" si="19"/>
        <v>0</v>
      </c>
      <c r="P119" s="11"/>
    </row>
    <row r="120" spans="4:16" x14ac:dyDescent="0.3">
      <c r="D120" s="64">
        <f>'ادخال البيانات'!E121</f>
        <v>0</v>
      </c>
      <c r="E120" s="81">
        <f t="shared" si="15"/>
        <v>0</v>
      </c>
      <c r="F120" s="65">
        <f>'ادخال البيانات'!F121</f>
        <v>0</v>
      </c>
      <c r="G120" s="81">
        <f t="shared" si="0"/>
        <v>0</v>
      </c>
      <c r="H120" s="64">
        <f>'ادخال البيانات'!G121</f>
        <v>0</v>
      </c>
      <c r="I120" s="81">
        <f t="shared" si="16"/>
        <v>0</v>
      </c>
      <c r="J120" s="65">
        <f>'ادخال البيانات'!H121</f>
        <v>0</v>
      </c>
      <c r="K120" s="81">
        <f t="shared" si="17"/>
        <v>0</v>
      </c>
      <c r="L120" s="64">
        <f>'ادخال البيانات'!I121</f>
        <v>0</v>
      </c>
      <c r="M120" s="81">
        <f t="shared" si="18"/>
        <v>0</v>
      </c>
      <c r="N120" s="65">
        <f>'ادخال البيانات'!J121</f>
        <v>0</v>
      </c>
      <c r="O120" s="81">
        <f t="shared" si="19"/>
        <v>0</v>
      </c>
      <c r="P120" s="11"/>
    </row>
    <row r="121" spans="4:16" x14ac:dyDescent="0.3">
      <c r="D121" s="64">
        <f>'ادخال البيانات'!E122</f>
        <v>0</v>
      </c>
      <c r="E121" s="81">
        <f t="shared" si="15"/>
        <v>0</v>
      </c>
      <c r="F121" s="65">
        <f>'ادخال البيانات'!F122</f>
        <v>0</v>
      </c>
      <c r="G121" s="81">
        <f t="shared" si="0"/>
        <v>0</v>
      </c>
      <c r="H121" s="64">
        <f>'ادخال البيانات'!G122</f>
        <v>0</v>
      </c>
      <c r="I121" s="81">
        <f t="shared" si="16"/>
        <v>0</v>
      </c>
      <c r="J121" s="65">
        <f>'ادخال البيانات'!H122</f>
        <v>0</v>
      </c>
      <c r="K121" s="81">
        <f t="shared" si="17"/>
        <v>0</v>
      </c>
      <c r="L121" s="64">
        <f>'ادخال البيانات'!I122</f>
        <v>0</v>
      </c>
      <c r="M121" s="81">
        <f t="shared" si="18"/>
        <v>0</v>
      </c>
      <c r="N121" s="65">
        <f>'ادخال البيانات'!J122</f>
        <v>0</v>
      </c>
      <c r="O121" s="81">
        <f t="shared" si="19"/>
        <v>0</v>
      </c>
      <c r="P121" s="11"/>
    </row>
    <row r="122" spans="4:16" x14ac:dyDescent="0.3">
      <c r="D122" s="64">
        <f>'ادخال البيانات'!E123</f>
        <v>0</v>
      </c>
      <c r="E122" s="81">
        <f t="shared" si="15"/>
        <v>0</v>
      </c>
      <c r="F122" s="65">
        <f>'ادخال البيانات'!F123</f>
        <v>0</v>
      </c>
      <c r="G122" s="81">
        <f t="shared" si="0"/>
        <v>0</v>
      </c>
      <c r="H122" s="64">
        <f>'ادخال البيانات'!G123</f>
        <v>0</v>
      </c>
      <c r="I122" s="81">
        <f t="shared" si="16"/>
        <v>0</v>
      </c>
      <c r="J122" s="65">
        <f>'ادخال البيانات'!H123</f>
        <v>0</v>
      </c>
      <c r="K122" s="81">
        <f t="shared" si="17"/>
        <v>0</v>
      </c>
      <c r="L122" s="64">
        <f>'ادخال البيانات'!I123</f>
        <v>0</v>
      </c>
      <c r="M122" s="81">
        <f t="shared" si="18"/>
        <v>0</v>
      </c>
      <c r="N122" s="65">
        <f>'ادخال البيانات'!J123</f>
        <v>0</v>
      </c>
      <c r="O122" s="81">
        <f t="shared" si="19"/>
        <v>0</v>
      </c>
      <c r="P122" s="11"/>
    </row>
    <row r="123" spans="4:16" x14ac:dyDescent="0.3">
      <c r="D123" s="64">
        <f>'ادخال البيانات'!E124</f>
        <v>0</v>
      </c>
      <c r="E123" s="81">
        <f t="shared" si="15"/>
        <v>0</v>
      </c>
      <c r="F123" s="65">
        <f>'ادخال البيانات'!F124</f>
        <v>0</v>
      </c>
      <c r="G123" s="81">
        <f t="shared" si="0"/>
        <v>0</v>
      </c>
      <c r="H123" s="64">
        <f>'ادخال البيانات'!G124</f>
        <v>0</v>
      </c>
      <c r="I123" s="81">
        <f t="shared" si="16"/>
        <v>0</v>
      </c>
      <c r="J123" s="65">
        <f>'ادخال البيانات'!H124</f>
        <v>0</v>
      </c>
      <c r="K123" s="81">
        <f t="shared" si="17"/>
        <v>0</v>
      </c>
      <c r="L123" s="64">
        <f>'ادخال البيانات'!I124</f>
        <v>0</v>
      </c>
      <c r="M123" s="81">
        <f t="shared" si="18"/>
        <v>0</v>
      </c>
      <c r="N123" s="65">
        <f>'ادخال البيانات'!J124</f>
        <v>0</v>
      </c>
      <c r="O123" s="81">
        <f t="shared" si="19"/>
        <v>0</v>
      </c>
      <c r="P123" s="11"/>
    </row>
    <row r="124" spans="4:16" x14ac:dyDescent="0.3">
      <c r="D124" s="64">
        <f>'ادخال البيانات'!E125</f>
        <v>0</v>
      </c>
      <c r="E124" s="81">
        <f t="shared" si="15"/>
        <v>0</v>
      </c>
      <c r="F124" s="65">
        <f>'ادخال البيانات'!F125</f>
        <v>0</v>
      </c>
      <c r="G124" s="81">
        <f t="shared" si="0"/>
        <v>0</v>
      </c>
      <c r="H124" s="64">
        <f>'ادخال البيانات'!G125</f>
        <v>0</v>
      </c>
      <c r="I124" s="81">
        <f t="shared" si="16"/>
        <v>0</v>
      </c>
      <c r="J124" s="65">
        <f>'ادخال البيانات'!H125</f>
        <v>0</v>
      </c>
      <c r="K124" s="81">
        <f t="shared" si="17"/>
        <v>0</v>
      </c>
      <c r="L124" s="64">
        <f>'ادخال البيانات'!I125</f>
        <v>0</v>
      </c>
      <c r="M124" s="81">
        <f t="shared" si="18"/>
        <v>0</v>
      </c>
      <c r="N124" s="65">
        <f>'ادخال البيانات'!J125</f>
        <v>0</v>
      </c>
      <c r="O124" s="81">
        <f t="shared" si="19"/>
        <v>0</v>
      </c>
      <c r="P124" s="11"/>
    </row>
    <row r="125" spans="4:16" x14ac:dyDescent="0.3">
      <c r="D125" s="64">
        <f>'ادخال البيانات'!E126</f>
        <v>0</v>
      </c>
      <c r="E125" s="81">
        <f t="shared" si="15"/>
        <v>0</v>
      </c>
      <c r="F125" s="65">
        <f>'ادخال البيانات'!F126</f>
        <v>0</v>
      </c>
      <c r="G125" s="81">
        <f t="shared" si="0"/>
        <v>0</v>
      </c>
      <c r="H125" s="64">
        <f>'ادخال البيانات'!G126</f>
        <v>0</v>
      </c>
      <c r="I125" s="81">
        <f t="shared" si="16"/>
        <v>0</v>
      </c>
      <c r="J125" s="65">
        <f>'ادخال البيانات'!H126</f>
        <v>0</v>
      </c>
      <c r="K125" s="81">
        <f t="shared" si="17"/>
        <v>0</v>
      </c>
      <c r="L125" s="64">
        <f>'ادخال البيانات'!I126</f>
        <v>0</v>
      </c>
      <c r="M125" s="81">
        <f t="shared" si="18"/>
        <v>0</v>
      </c>
      <c r="N125" s="65">
        <f>'ادخال البيانات'!J126</f>
        <v>0</v>
      </c>
      <c r="O125" s="81">
        <f t="shared" si="19"/>
        <v>0</v>
      </c>
      <c r="P125" s="11"/>
    </row>
    <row r="126" spans="4:16" x14ac:dyDescent="0.3">
      <c r="D126" s="64">
        <f>'ادخال البيانات'!E127</f>
        <v>0</v>
      </c>
      <c r="E126" s="81">
        <f t="shared" si="15"/>
        <v>0</v>
      </c>
      <c r="F126" s="65">
        <f>'ادخال البيانات'!F127</f>
        <v>0</v>
      </c>
      <c r="G126" s="81">
        <f t="shared" si="0"/>
        <v>0</v>
      </c>
      <c r="H126" s="64">
        <f>'ادخال البيانات'!G127</f>
        <v>0</v>
      </c>
      <c r="I126" s="81">
        <f t="shared" si="16"/>
        <v>0</v>
      </c>
      <c r="J126" s="65">
        <f>'ادخال البيانات'!H127</f>
        <v>0</v>
      </c>
      <c r="K126" s="81">
        <f t="shared" si="17"/>
        <v>0</v>
      </c>
      <c r="L126" s="64">
        <f>'ادخال البيانات'!I127</f>
        <v>0</v>
      </c>
      <c r="M126" s="81">
        <f t="shared" si="18"/>
        <v>0</v>
      </c>
      <c r="N126" s="65">
        <f>'ادخال البيانات'!J127</f>
        <v>0</v>
      </c>
      <c r="O126" s="81">
        <f t="shared" si="19"/>
        <v>0</v>
      </c>
      <c r="P126" s="11"/>
    </row>
    <row r="127" spans="4:16" x14ac:dyDescent="0.3">
      <c r="D127" s="64">
        <f>'ادخال البيانات'!E128</f>
        <v>0</v>
      </c>
      <c r="E127" s="81">
        <f t="shared" si="15"/>
        <v>0</v>
      </c>
      <c r="F127" s="65">
        <f>'ادخال البيانات'!F128</f>
        <v>0</v>
      </c>
      <c r="G127" s="81">
        <f t="shared" si="0"/>
        <v>0</v>
      </c>
      <c r="H127" s="64">
        <f>'ادخال البيانات'!G128</f>
        <v>0</v>
      </c>
      <c r="I127" s="81">
        <f t="shared" si="16"/>
        <v>0</v>
      </c>
      <c r="J127" s="65">
        <f>'ادخال البيانات'!H128</f>
        <v>0</v>
      </c>
      <c r="K127" s="81">
        <f t="shared" si="17"/>
        <v>0</v>
      </c>
      <c r="L127" s="64">
        <f>'ادخال البيانات'!I128</f>
        <v>0</v>
      </c>
      <c r="M127" s="81">
        <f t="shared" si="18"/>
        <v>0</v>
      </c>
      <c r="N127" s="65">
        <f>'ادخال البيانات'!J128</f>
        <v>0</v>
      </c>
      <c r="O127" s="81">
        <f t="shared" si="19"/>
        <v>0</v>
      </c>
      <c r="P127" s="11"/>
    </row>
    <row r="128" spans="4:16" x14ac:dyDescent="0.3">
      <c r="D128" s="64">
        <f>'ادخال البيانات'!E129</f>
        <v>0</v>
      </c>
      <c r="E128" s="81">
        <f t="shared" si="15"/>
        <v>0</v>
      </c>
      <c r="F128" s="65">
        <f>'ادخال البيانات'!F129</f>
        <v>0</v>
      </c>
      <c r="G128" s="81">
        <f t="shared" si="0"/>
        <v>0</v>
      </c>
      <c r="H128" s="64">
        <f>'ادخال البيانات'!G129</f>
        <v>0</v>
      </c>
      <c r="I128" s="81">
        <f t="shared" si="16"/>
        <v>0</v>
      </c>
      <c r="J128" s="65">
        <f>'ادخال البيانات'!H129</f>
        <v>0</v>
      </c>
      <c r="K128" s="81">
        <f t="shared" si="17"/>
        <v>0</v>
      </c>
      <c r="L128" s="64">
        <f>'ادخال البيانات'!I129</f>
        <v>0</v>
      </c>
      <c r="M128" s="81">
        <f t="shared" si="18"/>
        <v>0</v>
      </c>
      <c r="N128" s="65">
        <f>'ادخال البيانات'!J129</f>
        <v>0</v>
      </c>
      <c r="O128" s="81">
        <f t="shared" si="19"/>
        <v>0</v>
      </c>
      <c r="P128" s="11"/>
    </row>
    <row r="129" spans="4:16" x14ac:dyDescent="0.3">
      <c r="D129" s="64">
        <f>'ادخال البيانات'!E130</f>
        <v>0</v>
      </c>
      <c r="E129" s="81">
        <f t="shared" si="15"/>
        <v>0</v>
      </c>
      <c r="F129" s="65">
        <f>'ادخال البيانات'!F130</f>
        <v>0</v>
      </c>
      <c r="G129" s="81">
        <f t="shared" si="0"/>
        <v>0</v>
      </c>
      <c r="H129" s="64">
        <f>'ادخال البيانات'!G130</f>
        <v>0</v>
      </c>
      <c r="I129" s="81">
        <f t="shared" si="16"/>
        <v>0</v>
      </c>
      <c r="J129" s="65">
        <f>'ادخال البيانات'!H130</f>
        <v>0</v>
      </c>
      <c r="K129" s="81">
        <f t="shared" si="17"/>
        <v>0</v>
      </c>
      <c r="L129" s="64">
        <f>'ادخال البيانات'!I130</f>
        <v>0</v>
      </c>
      <c r="M129" s="81">
        <f t="shared" si="18"/>
        <v>0</v>
      </c>
      <c r="N129" s="65">
        <f>'ادخال البيانات'!J130</f>
        <v>0</v>
      </c>
      <c r="O129" s="81">
        <f t="shared" si="19"/>
        <v>0</v>
      </c>
      <c r="P129" s="11"/>
    </row>
    <row r="130" spans="4:16" x14ac:dyDescent="0.3">
      <c r="D130" s="64">
        <f>'ادخال البيانات'!E131</f>
        <v>0</v>
      </c>
      <c r="E130" s="81">
        <f t="shared" si="15"/>
        <v>0</v>
      </c>
      <c r="F130" s="65">
        <f>'ادخال البيانات'!F131</f>
        <v>0</v>
      </c>
      <c r="G130" s="81">
        <f t="shared" si="0"/>
        <v>0</v>
      </c>
      <c r="H130" s="64">
        <f>'ادخال البيانات'!G131</f>
        <v>0</v>
      </c>
      <c r="I130" s="81">
        <f t="shared" si="16"/>
        <v>0</v>
      </c>
      <c r="J130" s="65">
        <f>'ادخال البيانات'!H131</f>
        <v>0</v>
      </c>
      <c r="K130" s="81">
        <f t="shared" si="17"/>
        <v>0</v>
      </c>
      <c r="L130" s="64">
        <f>'ادخال البيانات'!I131</f>
        <v>0</v>
      </c>
      <c r="M130" s="81">
        <f t="shared" si="18"/>
        <v>0</v>
      </c>
      <c r="N130" s="65">
        <f>'ادخال البيانات'!J131</f>
        <v>0</v>
      </c>
      <c r="O130" s="81">
        <f t="shared" si="19"/>
        <v>0</v>
      </c>
      <c r="P130" s="11"/>
    </row>
    <row r="131" spans="4:16" x14ac:dyDescent="0.3">
      <c r="D131" s="64">
        <f>'ادخال البيانات'!E132</f>
        <v>0</v>
      </c>
      <c r="E131" s="81">
        <f t="shared" si="15"/>
        <v>0</v>
      </c>
      <c r="F131" s="65">
        <f>'ادخال البيانات'!F132</f>
        <v>0</v>
      </c>
      <c r="G131" s="81">
        <f t="shared" si="0"/>
        <v>0</v>
      </c>
      <c r="H131" s="64">
        <f>'ادخال البيانات'!G132</f>
        <v>0</v>
      </c>
      <c r="I131" s="81">
        <f t="shared" si="16"/>
        <v>0</v>
      </c>
      <c r="J131" s="65">
        <f>'ادخال البيانات'!H132</f>
        <v>0</v>
      </c>
      <c r="K131" s="81">
        <f t="shared" si="17"/>
        <v>0</v>
      </c>
      <c r="L131" s="64">
        <f>'ادخال البيانات'!I132</f>
        <v>0</v>
      </c>
      <c r="M131" s="81">
        <f t="shared" si="18"/>
        <v>0</v>
      </c>
      <c r="N131" s="65">
        <f>'ادخال البيانات'!J132</f>
        <v>0</v>
      </c>
      <c r="O131" s="81">
        <f t="shared" si="19"/>
        <v>0</v>
      </c>
      <c r="P131" s="11"/>
    </row>
    <row r="132" spans="4:16" x14ac:dyDescent="0.3">
      <c r="D132" s="64">
        <f>'ادخال البيانات'!E133</f>
        <v>0</v>
      </c>
      <c r="E132" s="81">
        <f t="shared" si="15"/>
        <v>0</v>
      </c>
      <c r="F132" s="65">
        <f>'ادخال البيانات'!F133</f>
        <v>0</v>
      </c>
      <c r="G132" s="81">
        <f t="shared" si="0"/>
        <v>0</v>
      </c>
      <c r="H132" s="64">
        <f>'ادخال البيانات'!G133</f>
        <v>0</v>
      </c>
      <c r="I132" s="81">
        <f t="shared" si="16"/>
        <v>0</v>
      </c>
      <c r="J132" s="65">
        <f>'ادخال البيانات'!H133</f>
        <v>0</v>
      </c>
      <c r="K132" s="81">
        <f t="shared" si="17"/>
        <v>0</v>
      </c>
      <c r="L132" s="64">
        <f>'ادخال البيانات'!I133</f>
        <v>0</v>
      </c>
      <c r="M132" s="81">
        <f t="shared" si="18"/>
        <v>0</v>
      </c>
      <c r="N132" s="65">
        <f>'ادخال البيانات'!J133</f>
        <v>0</v>
      </c>
      <c r="O132" s="81">
        <f t="shared" si="19"/>
        <v>0</v>
      </c>
      <c r="P132" s="11"/>
    </row>
    <row r="133" spans="4:16" x14ac:dyDescent="0.3">
      <c r="D133" s="64">
        <f>'ادخال البيانات'!E134</f>
        <v>0</v>
      </c>
      <c r="E133" s="81">
        <f t="shared" si="15"/>
        <v>0</v>
      </c>
      <c r="F133" s="65">
        <f>'ادخال البيانات'!F134</f>
        <v>0</v>
      </c>
      <c r="G133" s="81">
        <f t="shared" si="0"/>
        <v>0</v>
      </c>
      <c r="H133" s="64">
        <f>'ادخال البيانات'!G134</f>
        <v>0</v>
      </c>
      <c r="I133" s="81">
        <f t="shared" si="16"/>
        <v>0</v>
      </c>
      <c r="J133" s="65">
        <f>'ادخال البيانات'!H134</f>
        <v>0</v>
      </c>
      <c r="K133" s="81">
        <f t="shared" si="17"/>
        <v>0</v>
      </c>
      <c r="L133" s="64">
        <f>'ادخال البيانات'!I134</f>
        <v>0</v>
      </c>
      <c r="M133" s="81">
        <f t="shared" si="18"/>
        <v>0</v>
      </c>
      <c r="N133" s="65">
        <f>'ادخال البيانات'!J134</f>
        <v>0</v>
      </c>
      <c r="O133" s="81">
        <f t="shared" si="19"/>
        <v>0</v>
      </c>
      <c r="P133" s="11"/>
    </row>
    <row r="134" spans="4:16" x14ac:dyDescent="0.3">
      <c r="D134" s="64">
        <f>'ادخال البيانات'!E135</f>
        <v>0</v>
      </c>
      <c r="E134" s="81">
        <f t="shared" si="15"/>
        <v>0</v>
      </c>
      <c r="F134" s="65">
        <f>'ادخال البيانات'!F135</f>
        <v>0</v>
      </c>
      <c r="G134" s="81">
        <f t="shared" si="0"/>
        <v>0</v>
      </c>
      <c r="H134" s="64">
        <f>'ادخال البيانات'!G135</f>
        <v>0</v>
      </c>
      <c r="I134" s="81">
        <f t="shared" si="16"/>
        <v>0</v>
      </c>
      <c r="J134" s="65">
        <f>'ادخال البيانات'!H135</f>
        <v>0</v>
      </c>
      <c r="K134" s="81">
        <f t="shared" si="17"/>
        <v>0</v>
      </c>
      <c r="L134" s="64">
        <f>'ادخال البيانات'!I135</f>
        <v>0</v>
      </c>
      <c r="M134" s="81">
        <f t="shared" si="18"/>
        <v>0</v>
      </c>
      <c r="N134" s="65">
        <f>'ادخال البيانات'!J135</f>
        <v>0</v>
      </c>
      <c r="O134" s="81">
        <f t="shared" si="19"/>
        <v>0</v>
      </c>
      <c r="P134" s="11"/>
    </row>
    <row r="135" spans="4:16" x14ac:dyDescent="0.3">
      <c r="D135" s="64">
        <f>'ادخال البيانات'!E136</f>
        <v>0</v>
      </c>
      <c r="E135" s="81">
        <f t="shared" si="15"/>
        <v>0</v>
      </c>
      <c r="F135" s="65">
        <f>'ادخال البيانات'!F136</f>
        <v>0</v>
      </c>
      <c r="G135" s="81">
        <f t="shared" si="0"/>
        <v>0</v>
      </c>
      <c r="H135" s="64">
        <f>'ادخال البيانات'!G136</f>
        <v>0</v>
      </c>
      <c r="I135" s="81">
        <f t="shared" si="16"/>
        <v>0</v>
      </c>
      <c r="J135" s="65">
        <f>'ادخال البيانات'!H136</f>
        <v>0</v>
      </c>
      <c r="K135" s="81">
        <f t="shared" si="17"/>
        <v>0</v>
      </c>
      <c r="L135" s="64">
        <f>'ادخال البيانات'!I136</f>
        <v>0</v>
      </c>
      <c r="M135" s="81">
        <f t="shared" si="18"/>
        <v>0</v>
      </c>
      <c r="N135" s="65">
        <f>'ادخال البيانات'!J136</f>
        <v>0</v>
      </c>
      <c r="O135" s="81">
        <f t="shared" si="19"/>
        <v>0</v>
      </c>
      <c r="P135" s="11"/>
    </row>
    <row r="136" spans="4:16" x14ac:dyDescent="0.3">
      <c r="D136" s="64">
        <f>'ادخال البيانات'!E137</f>
        <v>0</v>
      </c>
      <c r="E136" s="81">
        <f t="shared" si="15"/>
        <v>0</v>
      </c>
      <c r="F136" s="65">
        <f>'ادخال البيانات'!F137</f>
        <v>0</v>
      </c>
      <c r="G136" s="81">
        <f t="shared" si="0"/>
        <v>0</v>
      </c>
      <c r="H136" s="64">
        <f>'ادخال البيانات'!G137</f>
        <v>0</v>
      </c>
      <c r="I136" s="81">
        <f t="shared" si="16"/>
        <v>0</v>
      </c>
      <c r="J136" s="65">
        <f>'ادخال البيانات'!H137</f>
        <v>0</v>
      </c>
      <c r="K136" s="81">
        <f t="shared" si="17"/>
        <v>0</v>
      </c>
      <c r="L136" s="64">
        <f>'ادخال البيانات'!I137</f>
        <v>0</v>
      </c>
      <c r="M136" s="81">
        <f t="shared" si="18"/>
        <v>0</v>
      </c>
      <c r="N136" s="65">
        <f>'ادخال البيانات'!J137</f>
        <v>0</v>
      </c>
      <c r="O136" s="81">
        <f t="shared" si="19"/>
        <v>0</v>
      </c>
      <c r="P136" s="11"/>
    </row>
    <row r="137" spans="4:16" x14ac:dyDescent="0.3">
      <c r="D137" s="64">
        <f>'ادخال البيانات'!E138</f>
        <v>0</v>
      </c>
      <c r="E137" s="81">
        <f t="shared" si="15"/>
        <v>0</v>
      </c>
      <c r="F137" s="65">
        <f>'ادخال البيانات'!F138</f>
        <v>0</v>
      </c>
      <c r="G137" s="81">
        <f t="shared" si="0"/>
        <v>0</v>
      </c>
      <c r="H137" s="64">
        <f>'ادخال البيانات'!G138</f>
        <v>0</v>
      </c>
      <c r="I137" s="81">
        <f t="shared" si="16"/>
        <v>0</v>
      </c>
      <c r="J137" s="65">
        <f>'ادخال البيانات'!H138</f>
        <v>0</v>
      </c>
      <c r="K137" s="81">
        <f t="shared" si="17"/>
        <v>0</v>
      </c>
      <c r="L137" s="64">
        <f>'ادخال البيانات'!I138</f>
        <v>0</v>
      </c>
      <c r="M137" s="81">
        <f t="shared" si="18"/>
        <v>0</v>
      </c>
      <c r="N137" s="65">
        <f>'ادخال البيانات'!J138</f>
        <v>0</v>
      </c>
      <c r="O137" s="81">
        <f t="shared" si="19"/>
        <v>0</v>
      </c>
      <c r="P137" s="11"/>
    </row>
    <row r="138" spans="4:16" x14ac:dyDescent="0.3">
      <c r="D138" s="64">
        <f>'ادخال البيانات'!E139</f>
        <v>0</v>
      </c>
      <c r="E138" s="81">
        <f t="shared" si="15"/>
        <v>0</v>
      </c>
      <c r="F138" s="65">
        <f>'ادخال البيانات'!F139</f>
        <v>0</v>
      </c>
      <c r="G138" s="81">
        <f t="shared" si="0"/>
        <v>0</v>
      </c>
      <c r="H138" s="64">
        <f>'ادخال البيانات'!G139</f>
        <v>0</v>
      </c>
      <c r="I138" s="81">
        <f t="shared" si="16"/>
        <v>0</v>
      </c>
      <c r="J138" s="65">
        <f>'ادخال البيانات'!H139</f>
        <v>0</v>
      </c>
      <c r="K138" s="81">
        <f t="shared" si="17"/>
        <v>0</v>
      </c>
      <c r="L138" s="64">
        <f>'ادخال البيانات'!I139</f>
        <v>0</v>
      </c>
      <c r="M138" s="81">
        <f t="shared" si="18"/>
        <v>0</v>
      </c>
      <c r="N138" s="65">
        <f>'ادخال البيانات'!J139</f>
        <v>0</v>
      </c>
      <c r="O138" s="81">
        <f t="shared" si="19"/>
        <v>0</v>
      </c>
      <c r="P138" s="11"/>
    </row>
    <row r="139" spans="4:16" x14ac:dyDescent="0.3">
      <c r="D139" s="64">
        <f>'ادخال البيانات'!E140</f>
        <v>0</v>
      </c>
      <c r="E139" s="81">
        <f t="shared" si="15"/>
        <v>0</v>
      </c>
      <c r="F139" s="65">
        <f>'ادخال البيانات'!F140</f>
        <v>0</v>
      </c>
      <c r="G139" s="81">
        <f t="shared" si="0"/>
        <v>0</v>
      </c>
      <c r="H139" s="64">
        <f>'ادخال البيانات'!G140</f>
        <v>0</v>
      </c>
      <c r="I139" s="81">
        <f t="shared" si="16"/>
        <v>0</v>
      </c>
      <c r="J139" s="65">
        <f>'ادخال البيانات'!H140</f>
        <v>0</v>
      </c>
      <c r="K139" s="81">
        <f t="shared" si="17"/>
        <v>0</v>
      </c>
      <c r="L139" s="64">
        <f>'ادخال البيانات'!I140</f>
        <v>0</v>
      </c>
      <c r="M139" s="81">
        <f t="shared" si="18"/>
        <v>0</v>
      </c>
      <c r="N139" s="65">
        <f>'ادخال البيانات'!J140</f>
        <v>0</v>
      </c>
      <c r="O139" s="81">
        <f t="shared" si="19"/>
        <v>0</v>
      </c>
      <c r="P139" s="11"/>
    </row>
    <row r="140" spans="4:16" x14ac:dyDescent="0.3">
      <c r="D140" s="64">
        <f>'ادخال البيانات'!E141</f>
        <v>0</v>
      </c>
      <c r="E140" s="81">
        <f t="shared" si="15"/>
        <v>0</v>
      </c>
      <c r="F140" s="65">
        <f>'ادخال البيانات'!F141</f>
        <v>0</v>
      </c>
      <c r="G140" s="81">
        <f t="shared" si="0"/>
        <v>0</v>
      </c>
      <c r="H140" s="64">
        <f>'ادخال البيانات'!G141</f>
        <v>0</v>
      </c>
      <c r="I140" s="81">
        <f t="shared" si="16"/>
        <v>0</v>
      </c>
      <c r="J140" s="65">
        <f>'ادخال البيانات'!H141</f>
        <v>0</v>
      </c>
      <c r="K140" s="81">
        <f t="shared" si="17"/>
        <v>0</v>
      </c>
      <c r="L140" s="64">
        <f>'ادخال البيانات'!I141</f>
        <v>0</v>
      </c>
      <c r="M140" s="81">
        <f t="shared" si="18"/>
        <v>0</v>
      </c>
      <c r="N140" s="65">
        <f>'ادخال البيانات'!J141</f>
        <v>0</v>
      </c>
      <c r="O140" s="81">
        <f t="shared" si="19"/>
        <v>0</v>
      </c>
      <c r="P140" s="11"/>
    </row>
    <row r="141" spans="4:16" x14ac:dyDescent="0.3">
      <c r="D141" s="64">
        <f>'ادخال البيانات'!E142</f>
        <v>0</v>
      </c>
      <c r="E141" s="81">
        <f t="shared" si="15"/>
        <v>0</v>
      </c>
      <c r="F141" s="65">
        <f>'ادخال البيانات'!F142</f>
        <v>0</v>
      </c>
      <c r="G141" s="81">
        <f t="shared" si="0"/>
        <v>0</v>
      </c>
      <c r="H141" s="64">
        <f>'ادخال البيانات'!G142</f>
        <v>0</v>
      </c>
      <c r="I141" s="81">
        <f t="shared" si="16"/>
        <v>0</v>
      </c>
      <c r="J141" s="65">
        <f>'ادخال البيانات'!H142</f>
        <v>0</v>
      </c>
      <c r="K141" s="81">
        <f t="shared" si="17"/>
        <v>0</v>
      </c>
      <c r="L141" s="64">
        <f>'ادخال البيانات'!I142</f>
        <v>0</v>
      </c>
      <c r="M141" s="81">
        <f t="shared" si="18"/>
        <v>0</v>
      </c>
      <c r="N141" s="65">
        <f>'ادخال البيانات'!J142</f>
        <v>0</v>
      </c>
      <c r="O141" s="81">
        <f t="shared" si="19"/>
        <v>0</v>
      </c>
      <c r="P141" s="11"/>
    </row>
    <row r="142" spans="4:16" x14ac:dyDescent="0.3">
      <c r="D142" s="64">
        <f>'ادخال البيانات'!E143</f>
        <v>0</v>
      </c>
      <c r="E142" s="81">
        <f t="shared" si="15"/>
        <v>0</v>
      </c>
      <c r="F142" s="65">
        <f>'ادخال البيانات'!F143</f>
        <v>0</v>
      </c>
      <c r="G142" s="81">
        <f t="shared" si="0"/>
        <v>0</v>
      </c>
      <c r="H142" s="64">
        <f>'ادخال البيانات'!G143</f>
        <v>0</v>
      </c>
      <c r="I142" s="81">
        <f t="shared" si="16"/>
        <v>0</v>
      </c>
      <c r="J142" s="65">
        <f>'ادخال البيانات'!H143</f>
        <v>0</v>
      </c>
      <c r="K142" s="81">
        <f t="shared" si="17"/>
        <v>0</v>
      </c>
      <c r="L142" s="64">
        <f>'ادخال البيانات'!I143</f>
        <v>0</v>
      </c>
      <c r="M142" s="81">
        <f t="shared" si="18"/>
        <v>0</v>
      </c>
      <c r="N142" s="65">
        <f>'ادخال البيانات'!J143</f>
        <v>0</v>
      </c>
      <c r="O142" s="81">
        <f t="shared" si="19"/>
        <v>0</v>
      </c>
      <c r="P142" s="11"/>
    </row>
    <row r="143" spans="4:16" x14ac:dyDescent="0.3">
      <c r="D143" s="64">
        <f>'ادخال البيانات'!E144</f>
        <v>0</v>
      </c>
      <c r="E143" s="81">
        <f t="shared" ref="E143:E206" si="20">D143/$O$8</f>
        <v>0</v>
      </c>
      <c r="F143" s="65">
        <f>'ادخال البيانات'!F144</f>
        <v>0</v>
      </c>
      <c r="G143" s="81">
        <f t="shared" si="0"/>
        <v>0</v>
      </c>
      <c r="H143" s="64">
        <f>'ادخال البيانات'!G144</f>
        <v>0</v>
      </c>
      <c r="I143" s="81">
        <f t="shared" si="16"/>
        <v>0</v>
      </c>
      <c r="J143" s="65">
        <f>'ادخال البيانات'!H144</f>
        <v>0</v>
      </c>
      <c r="K143" s="81">
        <f t="shared" si="17"/>
        <v>0</v>
      </c>
      <c r="L143" s="64">
        <f>'ادخال البيانات'!I144</f>
        <v>0</v>
      </c>
      <c r="M143" s="81">
        <f t="shared" si="18"/>
        <v>0</v>
      </c>
      <c r="N143" s="65">
        <f>'ادخال البيانات'!J144</f>
        <v>0</v>
      </c>
      <c r="O143" s="81">
        <f t="shared" si="19"/>
        <v>0</v>
      </c>
      <c r="P143" s="11"/>
    </row>
    <row r="144" spans="4:16" x14ac:dyDescent="0.3">
      <c r="D144" s="64">
        <f>'ادخال البيانات'!E145</f>
        <v>0</v>
      </c>
      <c r="E144" s="81">
        <f t="shared" si="20"/>
        <v>0</v>
      </c>
      <c r="F144" s="65">
        <f>'ادخال البيانات'!F145</f>
        <v>0</v>
      </c>
      <c r="G144" s="81">
        <f t="shared" si="0"/>
        <v>0</v>
      </c>
      <c r="H144" s="64">
        <f>'ادخال البيانات'!G145</f>
        <v>0</v>
      </c>
      <c r="I144" s="81">
        <f t="shared" si="16"/>
        <v>0</v>
      </c>
      <c r="J144" s="65">
        <f>'ادخال البيانات'!H145</f>
        <v>0</v>
      </c>
      <c r="K144" s="81">
        <f t="shared" si="17"/>
        <v>0</v>
      </c>
      <c r="L144" s="64">
        <f>'ادخال البيانات'!I145</f>
        <v>0</v>
      </c>
      <c r="M144" s="81">
        <f t="shared" si="18"/>
        <v>0</v>
      </c>
      <c r="N144" s="65">
        <f>'ادخال البيانات'!J145</f>
        <v>0</v>
      </c>
      <c r="O144" s="81">
        <f t="shared" si="19"/>
        <v>0</v>
      </c>
      <c r="P144" s="11"/>
    </row>
    <row r="145" spans="4:16" x14ac:dyDescent="0.3">
      <c r="D145" s="64">
        <f>'ادخال البيانات'!E146</f>
        <v>0</v>
      </c>
      <c r="E145" s="81">
        <f t="shared" si="20"/>
        <v>0</v>
      </c>
      <c r="F145" s="65">
        <f>'ادخال البيانات'!F146</f>
        <v>0</v>
      </c>
      <c r="G145" s="81">
        <f t="shared" si="0"/>
        <v>0</v>
      </c>
      <c r="H145" s="64">
        <f>'ادخال البيانات'!G146</f>
        <v>0</v>
      </c>
      <c r="I145" s="81">
        <f t="shared" ref="I145:I208" si="21">H145/$O$8</f>
        <v>0</v>
      </c>
      <c r="J145" s="65">
        <f>'ادخال البيانات'!H146</f>
        <v>0</v>
      </c>
      <c r="K145" s="81">
        <f t="shared" ref="K145:K208" si="22">J145/$O$8</f>
        <v>0</v>
      </c>
      <c r="L145" s="64">
        <f>'ادخال البيانات'!I146</f>
        <v>0</v>
      </c>
      <c r="M145" s="81">
        <f t="shared" ref="M145:M208" si="23">L145/$O$8</f>
        <v>0</v>
      </c>
      <c r="N145" s="65">
        <f>'ادخال البيانات'!J146</f>
        <v>0</v>
      </c>
      <c r="O145" s="81">
        <f t="shared" ref="O145:O208" si="24">N145/$O$8</f>
        <v>0</v>
      </c>
      <c r="P145" s="11"/>
    </row>
    <row r="146" spans="4:16" x14ac:dyDescent="0.3">
      <c r="D146" s="64">
        <f>'ادخال البيانات'!E147</f>
        <v>0</v>
      </c>
      <c r="E146" s="81">
        <f t="shared" si="20"/>
        <v>0</v>
      </c>
      <c r="F146" s="65">
        <f>'ادخال البيانات'!F147</f>
        <v>0</v>
      </c>
      <c r="G146" s="81">
        <f t="shared" si="0"/>
        <v>0</v>
      </c>
      <c r="H146" s="64">
        <f>'ادخال البيانات'!G147</f>
        <v>0</v>
      </c>
      <c r="I146" s="81">
        <f t="shared" si="21"/>
        <v>0</v>
      </c>
      <c r="J146" s="65">
        <f>'ادخال البيانات'!H147</f>
        <v>0</v>
      </c>
      <c r="K146" s="81">
        <f t="shared" si="22"/>
        <v>0</v>
      </c>
      <c r="L146" s="64">
        <f>'ادخال البيانات'!I147</f>
        <v>0</v>
      </c>
      <c r="M146" s="81">
        <f t="shared" si="23"/>
        <v>0</v>
      </c>
      <c r="N146" s="65">
        <f>'ادخال البيانات'!J147</f>
        <v>0</v>
      </c>
      <c r="O146" s="81">
        <f t="shared" si="24"/>
        <v>0</v>
      </c>
      <c r="P146" s="11"/>
    </row>
    <row r="147" spans="4:16" x14ac:dyDescent="0.3">
      <c r="D147" s="64">
        <f>'ادخال البيانات'!E148</f>
        <v>0</v>
      </c>
      <c r="E147" s="81">
        <f t="shared" si="20"/>
        <v>0</v>
      </c>
      <c r="F147" s="65">
        <f>'ادخال البيانات'!F148</f>
        <v>0</v>
      </c>
      <c r="G147" s="81">
        <f t="shared" si="0"/>
        <v>0</v>
      </c>
      <c r="H147" s="64">
        <f>'ادخال البيانات'!G148</f>
        <v>0</v>
      </c>
      <c r="I147" s="81">
        <f t="shared" si="21"/>
        <v>0</v>
      </c>
      <c r="J147" s="65">
        <f>'ادخال البيانات'!H148</f>
        <v>0</v>
      </c>
      <c r="K147" s="81">
        <f t="shared" si="22"/>
        <v>0</v>
      </c>
      <c r="L147" s="64">
        <f>'ادخال البيانات'!I148</f>
        <v>0</v>
      </c>
      <c r="M147" s="81">
        <f t="shared" si="23"/>
        <v>0</v>
      </c>
      <c r="N147" s="65">
        <f>'ادخال البيانات'!J148</f>
        <v>0</v>
      </c>
      <c r="O147" s="81">
        <f t="shared" si="24"/>
        <v>0</v>
      </c>
      <c r="P147" s="11"/>
    </row>
    <row r="148" spans="4:16" x14ac:dyDescent="0.3">
      <c r="D148" s="64">
        <f>'ادخال البيانات'!E149</f>
        <v>0</v>
      </c>
      <c r="E148" s="81">
        <f t="shared" si="20"/>
        <v>0</v>
      </c>
      <c r="F148" s="65">
        <f>'ادخال البيانات'!F149</f>
        <v>0</v>
      </c>
      <c r="G148" s="81">
        <f t="shared" si="0"/>
        <v>0</v>
      </c>
      <c r="H148" s="64">
        <f>'ادخال البيانات'!G149</f>
        <v>0</v>
      </c>
      <c r="I148" s="81">
        <f t="shared" si="21"/>
        <v>0</v>
      </c>
      <c r="J148" s="65">
        <f>'ادخال البيانات'!H149</f>
        <v>0</v>
      </c>
      <c r="K148" s="81">
        <f t="shared" si="22"/>
        <v>0</v>
      </c>
      <c r="L148" s="64">
        <f>'ادخال البيانات'!I149</f>
        <v>0</v>
      </c>
      <c r="M148" s="81">
        <f t="shared" si="23"/>
        <v>0</v>
      </c>
      <c r="N148" s="65">
        <f>'ادخال البيانات'!J149</f>
        <v>0</v>
      </c>
      <c r="O148" s="81">
        <f t="shared" si="24"/>
        <v>0</v>
      </c>
      <c r="P148" s="11"/>
    </row>
    <row r="149" spans="4:16" x14ac:dyDescent="0.3">
      <c r="D149" s="64">
        <f>'ادخال البيانات'!E150</f>
        <v>0</v>
      </c>
      <c r="E149" s="81">
        <f t="shared" si="20"/>
        <v>0</v>
      </c>
      <c r="F149" s="65">
        <f>'ادخال البيانات'!F150</f>
        <v>0</v>
      </c>
      <c r="G149" s="81">
        <f t="shared" si="0"/>
        <v>0</v>
      </c>
      <c r="H149" s="64">
        <f>'ادخال البيانات'!G150</f>
        <v>0</v>
      </c>
      <c r="I149" s="81">
        <f t="shared" si="21"/>
        <v>0</v>
      </c>
      <c r="J149" s="65">
        <f>'ادخال البيانات'!H150</f>
        <v>0</v>
      </c>
      <c r="K149" s="81">
        <f t="shared" si="22"/>
        <v>0</v>
      </c>
      <c r="L149" s="64">
        <f>'ادخال البيانات'!I150</f>
        <v>0</v>
      </c>
      <c r="M149" s="81">
        <f t="shared" si="23"/>
        <v>0</v>
      </c>
      <c r="N149" s="65">
        <f>'ادخال البيانات'!J150</f>
        <v>0</v>
      </c>
      <c r="O149" s="81">
        <f t="shared" si="24"/>
        <v>0</v>
      </c>
      <c r="P149" s="11"/>
    </row>
    <row r="150" spans="4:16" x14ac:dyDescent="0.3">
      <c r="D150" s="64">
        <f>'ادخال البيانات'!E151</f>
        <v>0</v>
      </c>
      <c r="E150" s="81">
        <f t="shared" si="20"/>
        <v>0</v>
      </c>
      <c r="F150" s="65">
        <f>'ادخال البيانات'!F151</f>
        <v>0</v>
      </c>
      <c r="G150" s="81">
        <f t="shared" si="0"/>
        <v>0</v>
      </c>
      <c r="H150" s="64">
        <f>'ادخال البيانات'!G151</f>
        <v>0</v>
      </c>
      <c r="I150" s="81">
        <f t="shared" si="21"/>
        <v>0</v>
      </c>
      <c r="J150" s="65">
        <f>'ادخال البيانات'!H151</f>
        <v>0</v>
      </c>
      <c r="K150" s="81">
        <f t="shared" si="22"/>
        <v>0</v>
      </c>
      <c r="L150" s="64">
        <f>'ادخال البيانات'!I151</f>
        <v>0</v>
      </c>
      <c r="M150" s="81">
        <f t="shared" si="23"/>
        <v>0</v>
      </c>
      <c r="N150" s="65">
        <f>'ادخال البيانات'!J151</f>
        <v>0</v>
      </c>
      <c r="O150" s="81">
        <f t="shared" si="24"/>
        <v>0</v>
      </c>
      <c r="P150" s="11"/>
    </row>
    <row r="151" spans="4:16" x14ac:dyDescent="0.3">
      <c r="D151" s="64">
        <f>'ادخال البيانات'!E152</f>
        <v>0</v>
      </c>
      <c r="E151" s="81">
        <f t="shared" si="20"/>
        <v>0</v>
      </c>
      <c r="F151" s="65">
        <f>'ادخال البيانات'!F152</f>
        <v>0</v>
      </c>
      <c r="G151" s="81">
        <f t="shared" si="0"/>
        <v>0</v>
      </c>
      <c r="H151" s="64">
        <f>'ادخال البيانات'!G152</f>
        <v>0</v>
      </c>
      <c r="I151" s="81">
        <f t="shared" si="21"/>
        <v>0</v>
      </c>
      <c r="J151" s="65">
        <f>'ادخال البيانات'!H152</f>
        <v>0</v>
      </c>
      <c r="K151" s="81">
        <f t="shared" si="22"/>
        <v>0</v>
      </c>
      <c r="L151" s="64">
        <f>'ادخال البيانات'!I152</f>
        <v>0</v>
      </c>
      <c r="M151" s="81">
        <f t="shared" si="23"/>
        <v>0</v>
      </c>
      <c r="N151" s="65">
        <f>'ادخال البيانات'!J152</f>
        <v>0</v>
      </c>
      <c r="O151" s="81">
        <f t="shared" si="24"/>
        <v>0</v>
      </c>
      <c r="P151" s="11"/>
    </row>
    <row r="152" spans="4:16" x14ac:dyDescent="0.3">
      <c r="D152" s="64">
        <f>'ادخال البيانات'!E153</f>
        <v>0</v>
      </c>
      <c r="E152" s="81">
        <f t="shared" si="20"/>
        <v>0</v>
      </c>
      <c r="F152" s="65">
        <f>'ادخال البيانات'!F153</f>
        <v>0</v>
      </c>
      <c r="G152" s="81">
        <f t="shared" si="0"/>
        <v>0</v>
      </c>
      <c r="H152" s="64">
        <f>'ادخال البيانات'!G153</f>
        <v>0</v>
      </c>
      <c r="I152" s="81">
        <f t="shared" si="21"/>
        <v>0</v>
      </c>
      <c r="J152" s="65">
        <f>'ادخال البيانات'!H153</f>
        <v>0</v>
      </c>
      <c r="K152" s="81">
        <f t="shared" si="22"/>
        <v>0</v>
      </c>
      <c r="L152" s="64">
        <f>'ادخال البيانات'!I153</f>
        <v>0</v>
      </c>
      <c r="M152" s="81">
        <f t="shared" si="23"/>
        <v>0</v>
      </c>
      <c r="N152" s="65">
        <f>'ادخال البيانات'!J153</f>
        <v>0</v>
      </c>
      <c r="O152" s="81">
        <f t="shared" si="24"/>
        <v>0</v>
      </c>
      <c r="P152" s="11"/>
    </row>
    <row r="153" spans="4:16" x14ac:dyDescent="0.3">
      <c r="D153" s="64">
        <f>'ادخال البيانات'!E154</f>
        <v>0</v>
      </c>
      <c r="E153" s="81">
        <f t="shared" si="20"/>
        <v>0</v>
      </c>
      <c r="F153" s="65">
        <f>'ادخال البيانات'!F154</f>
        <v>0</v>
      </c>
      <c r="G153" s="81">
        <f t="shared" si="0"/>
        <v>0</v>
      </c>
      <c r="H153" s="64">
        <f>'ادخال البيانات'!G154</f>
        <v>0</v>
      </c>
      <c r="I153" s="81">
        <f t="shared" si="21"/>
        <v>0</v>
      </c>
      <c r="J153" s="65">
        <f>'ادخال البيانات'!H154</f>
        <v>0</v>
      </c>
      <c r="K153" s="81">
        <f t="shared" si="22"/>
        <v>0</v>
      </c>
      <c r="L153" s="64">
        <f>'ادخال البيانات'!I154</f>
        <v>0</v>
      </c>
      <c r="M153" s="81">
        <f t="shared" si="23"/>
        <v>0</v>
      </c>
      <c r="N153" s="65">
        <f>'ادخال البيانات'!J154</f>
        <v>0</v>
      </c>
      <c r="O153" s="81">
        <f t="shared" si="24"/>
        <v>0</v>
      </c>
      <c r="P153" s="11"/>
    </row>
    <row r="154" spans="4:16" x14ac:dyDescent="0.3">
      <c r="D154" s="64">
        <f>'ادخال البيانات'!E155</f>
        <v>0</v>
      </c>
      <c r="E154" s="81">
        <f t="shared" si="20"/>
        <v>0</v>
      </c>
      <c r="F154" s="65">
        <f>'ادخال البيانات'!F155</f>
        <v>0</v>
      </c>
      <c r="G154" s="81">
        <f t="shared" si="0"/>
        <v>0</v>
      </c>
      <c r="H154" s="64">
        <f>'ادخال البيانات'!G155</f>
        <v>0</v>
      </c>
      <c r="I154" s="81">
        <f t="shared" si="21"/>
        <v>0</v>
      </c>
      <c r="J154" s="65">
        <f>'ادخال البيانات'!H155</f>
        <v>0</v>
      </c>
      <c r="K154" s="81">
        <f t="shared" si="22"/>
        <v>0</v>
      </c>
      <c r="L154" s="64">
        <f>'ادخال البيانات'!I155</f>
        <v>0</v>
      </c>
      <c r="M154" s="81">
        <f t="shared" si="23"/>
        <v>0</v>
      </c>
      <c r="N154" s="65">
        <f>'ادخال البيانات'!J155</f>
        <v>0</v>
      </c>
      <c r="O154" s="81">
        <f t="shared" si="24"/>
        <v>0</v>
      </c>
      <c r="P154" s="11"/>
    </row>
    <row r="155" spans="4:16" x14ac:dyDescent="0.3">
      <c r="D155" s="64">
        <f>'ادخال البيانات'!E156</f>
        <v>0</v>
      </c>
      <c r="E155" s="81">
        <f t="shared" si="20"/>
        <v>0</v>
      </c>
      <c r="F155" s="65">
        <f>'ادخال البيانات'!F156</f>
        <v>0</v>
      </c>
      <c r="G155" s="81">
        <f t="shared" si="0"/>
        <v>0</v>
      </c>
      <c r="H155" s="64">
        <f>'ادخال البيانات'!G156</f>
        <v>0</v>
      </c>
      <c r="I155" s="81">
        <f t="shared" si="21"/>
        <v>0</v>
      </c>
      <c r="J155" s="65">
        <f>'ادخال البيانات'!H156</f>
        <v>0</v>
      </c>
      <c r="K155" s="81">
        <f t="shared" si="22"/>
        <v>0</v>
      </c>
      <c r="L155" s="64">
        <f>'ادخال البيانات'!I156</f>
        <v>0</v>
      </c>
      <c r="M155" s="81">
        <f t="shared" si="23"/>
        <v>0</v>
      </c>
      <c r="N155" s="65">
        <f>'ادخال البيانات'!J156</f>
        <v>0</v>
      </c>
      <c r="O155" s="81">
        <f t="shared" si="24"/>
        <v>0</v>
      </c>
      <c r="P155" s="11"/>
    </row>
    <row r="156" spans="4:16" x14ac:dyDescent="0.3">
      <c r="D156" s="64">
        <f>'ادخال البيانات'!E157</f>
        <v>0</v>
      </c>
      <c r="E156" s="81">
        <f t="shared" si="20"/>
        <v>0</v>
      </c>
      <c r="F156" s="65">
        <f>'ادخال البيانات'!F157</f>
        <v>0</v>
      </c>
      <c r="G156" s="81">
        <f t="shared" si="0"/>
        <v>0</v>
      </c>
      <c r="H156" s="64">
        <f>'ادخال البيانات'!G157</f>
        <v>0</v>
      </c>
      <c r="I156" s="81">
        <f t="shared" si="21"/>
        <v>0</v>
      </c>
      <c r="J156" s="65">
        <f>'ادخال البيانات'!H157</f>
        <v>0</v>
      </c>
      <c r="K156" s="81">
        <f t="shared" si="22"/>
        <v>0</v>
      </c>
      <c r="L156" s="64">
        <f>'ادخال البيانات'!I157</f>
        <v>0</v>
      </c>
      <c r="M156" s="81">
        <f t="shared" si="23"/>
        <v>0</v>
      </c>
      <c r="N156" s="65">
        <f>'ادخال البيانات'!J157</f>
        <v>0</v>
      </c>
      <c r="O156" s="81">
        <f t="shared" si="24"/>
        <v>0</v>
      </c>
      <c r="P156" s="11"/>
    </row>
    <row r="157" spans="4:16" x14ac:dyDescent="0.3">
      <c r="D157" s="64">
        <f>'ادخال البيانات'!E158</f>
        <v>0</v>
      </c>
      <c r="E157" s="81">
        <f t="shared" si="20"/>
        <v>0</v>
      </c>
      <c r="F157" s="65">
        <f>'ادخال البيانات'!F158</f>
        <v>0</v>
      </c>
      <c r="G157" s="81">
        <f t="shared" si="0"/>
        <v>0</v>
      </c>
      <c r="H157" s="64">
        <f>'ادخال البيانات'!G158</f>
        <v>0</v>
      </c>
      <c r="I157" s="81">
        <f t="shared" si="21"/>
        <v>0</v>
      </c>
      <c r="J157" s="65">
        <f>'ادخال البيانات'!H158</f>
        <v>0</v>
      </c>
      <c r="K157" s="81">
        <f t="shared" si="22"/>
        <v>0</v>
      </c>
      <c r="L157" s="64">
        <f>'ادخال البيانات'!I158</f>
        <v>0</v>
      </c>
      <c r="M157" s="81">
        <f t="shared" si="23"/>
        <v>0</v>
      </c>
      <c r="N157" s="65">
        <f>'ادخال البيانات'!J158</f>
        <v>0</v>
      </c>
      <c r="O157" s="81">
        <f t="shared" si="24"/>
        <v>0</v>
      </c>
      <c r="P157" s="11"/>
    </row>
    <row r="158" spans="4:16" x14ac:dyDescent="0.3">
      <c r="D158" s="64">
        <f>'ادخال البيانات'!E159</f>
        <v>0</v>
      </c>
      <c r="E158" s="81">
        <f t="shared" si="20"/>
        <v>0</v>
      </c>
      <c r="F158" s="65">
        <f>'ادخال البيانات'!F159</f>
        <v>0</v>
      </c>
      <c r="G158" s="81">
        <f t="shared" si="0"/>
        <v>0</v>
      </c>
      <c r="H158" s="64">
        <f>'ادخال البيانات'!G159</f>
        <v>0</v>
      </c>
      <c r="I158" s="81">
        <f t="shared" si="21"/>
        <v>0</v>
      </c>
      <c r="J158" s="65">
        <f>'ادخال البيانات'!H159</f>
        <v>0</v>
      </c>
      <c r="K158" s="81">
        <f t="shared" si="22"/>
        <v>0</v>
      </c>
      <c r="L158" s="64">
        <f>'ادخال البيانات'!I159</f>
        <v>0</v>
      </c>
      <c r="M158" s="81">
        <f t="shared" si="23"/>
        <v>0</v>
      </c>
      <c r="N158" s="65">
        <f>'ادخال البيانات'!J159</f>
        <v>0</v>
      </c>
      <c r="O158" s="81">
        <f t="shared" si="24"/>
        <v>0</v>
      </c>
      <c r="P158" s="11"/>
    </row>
    <row r="159" spans="4:16" x14ac:dyDescent="0.3">
      <c r="D159" s="64">
        <f>'ادخال البيانات'!E160</f>
        <v>0</v>
      </c>
      <c r="E159" s="81">
        <f t="shared" si="20"/>
        <v>0</v>
      </c>
      <c r="F159" s="65">
        <f>'ادخال البيانات'!F160</f>
        <v>0</v>
      </c>
      <c r="G159" s="81">
        <f t="shared" si="0"/>
        <v>0</v>
      </c>
      <c r="H159" s="64">
        <f>'ادخال البيانات'!G160</f>
        <v>0</v>
      </c>
      <c r="I159" s="81">
        <f t="shared" si="21"/>
        <v>0</v>
      </c>
      <c r="J159" s="65">
        <f>'ادخال البيانات'!H160</f>
        <v>0</v>
      </c>
      <c r="K159" s="81">
        <f t="shared" si="22"/>
        <v>0</v>
      </c>
      <c r="L159" s="64">
        <f>'ادخال البيانات'!I160</f>
        <v>0</v>
      </c>
      <c r="M159" s="81">
        <f t="shared" si="23"/>
        <v>0</v>
      </c>
      <c r="N159" s="65">
        <f>'ادخال البيانات'!J160</f>
        <v>0</v>
      </c>
      <c r="O159" s="81">
        <f t="shared" si="24"/>
        <v>0</v>
      </c>
      <c r="P159" s="11"/>
    </row>
    <row r="160" spans="4:16" x14ac:dyDescent="0.3">
      <c r="D160" s="64">
        <f>'ادخال البيانات'!E161</f>
        <v>0</v>
      </c>
      <c r="E160" s="81">
        <f t="shared" si="20"/>
        <v>0</v>
      </c>
      <c r="F160" s="65">
        <f>'ادخال البيانات'!F161</f>
        <v>0</v>
      </c>
      <c r="G160" s="81">
        <f t="shared" si="0"/>
        <v>0</v>
      </c>
      <c r="H160" s="64">
        <f>'ادخال البيانات'!G161</f>
        <v>0</v>
      </c>
      <c r="I160" s="81">
        <f t="shared" si="21"/>
        <v>0</v>
      </c>
      <c r="J160" s="65">
        <f>'ادخال البيانات'!H161</f>
        <v>0</v>
      </c>
      <c r="K160" s="81">
        <f t="shared" si="22"/>
        <v>0</v>
      </c>
      <c r="L160" s="64">
        <f>'ادخال البيانات'!I161</f>
        <v>0</v>
      </c>
      <c r="M160" s="81">
        <f t="shared" si="23"/>
        <v>0</v>
      </c>
      <c r="N160" s="65">
        <f>'ادخال البيانات'!J161</f>
        <v>0</v>
      </c>
      <c r="O160" s="81">
        <f t="shared" si="24"/>
        <v>0</v>
      </c>
      <c r="P160" s="11"/>
    </row>
    <row r="161" spans="4:16" x14ac:dyDescent="0.3">
      <c r="D161" s="64">
        <f>'ادخال البيانات'!E162</f>
        <v>0</v>
      </c>
      <c r="E161" s="81">
        <f t="shared" si="20"/>
        <v>0</v>
      </c>
      <c r="F161" s="65">
        <f>'ادخال البيانات'!F162</f>
        <v>0</v>
      </c>
      <c r="G161" s="81">
        <f t="shared" si="0"/>
        <v>0</v>
      </c>
      <c r="H161" s="64">
        <f>'ادخال البيانات'!G162</f>
        <v>0</v>
      </c>
      <c r="I161" s="81">
        <f t="shared" si="21"/>
        <v>0</v>
      </c>
      <c r="J161" s="65">
        <f>'ادخال البيانات'!H162</f>
        <v>0</v>
      </c>
      <c r="K161" s="81">
        <f t="shared" si="22"/>
        <v>0</v>
      </c>
      <c r="L161" s="64">
        <f>'ادخال البيانات'!I162</f>
        <v>0</v>
      </c>
      <c r="M161" s="81">
        <f t="shared" si="23"/>
        <v>0</v>
      </c>
      <c r="N161" s="65">
        <f>'ادخال البيانات'!J162</f>
        <v>0</v>
      </c>
      <c r="O161" s="81">
        <f t="shared" si="24"/>
        <v>0</v>
      </c>
      <c r="P161" s="11"/>
    </row>
    <row r="162" spans="4:16" x14ac:dyDescent="0.3">
      <c r="D162" s="64">
        <f>'ادخال البيانات'!E163</f>
        <v>0</v>
      </c>
      <c r="E162" s="81">
        <f t="shared" si="20"/>
        <v>0</v>
      </c>
      <c r="F162" s="65">
        <f>'ادخال البيانات'!F163</f>
        <v>0</v>
      </c>
      <c r="G162" s="81">
        <f t="shared" si="0"/>
        <v>0</v>
      </c>
      <c r="H162" s="64">
        <f>'ادخال البيانات'!G163</f>
        <v>0</v>
      </c>
      <c r="I162" s="81">
        <f t="shared" si="21"/>
        <v>0</v>
      </c>
      <c r="J162" s="65">
        <f>'ادخال البيانات'!H163</f>
        <v>0</v>
      </c>
      <c r="K162" s="81">
        <f t="shared" si="22"/>
        <v>0</v>
      </c>
      <c r="L162" s="64">
        <f>'ادخال البيانات'!I163</f>
        <v>0</v>
      </c>
      <c r="M162" s="81">
        <f t="shared" si="23"/>
        <v>0</v>
      </c>
      <c r="N162" s="65">
        <f>'ادخال البيانات'!J163</f>
        <v>0</v>
      </c>
      <c r="O162" s="81">
        <f t="shared" si="24"/>
        <v>0</v>
      </c>
      <c r="P162" s="11"/>
    </row>
    <row r="163" spans="4:16" x14ac:dyDescent="0.3">
      <c r="D163" s="64">
        <f>'ادخال البيانات'!E164</f>
        <v>0</v>
      </c>
      <c r="E163" s="81">
        <f t="shared" si="20"/>
        <v>0</v>
      </c>
      <c r="F163" s="65">
        <f>'ادخال البيانات'!F164</f>
        <v>0</v>
      </c>
      <c r="G163" s="81">
        <f t="shared" si="0"/>
        <v>0</v>
      </c>
      <c r="H163" s="64">
        <f>'ادخال البيانات'!G164</f>
        <v>0</v>
      </c>
      <c r="I163" s="81">
        <f t="shared" si="21"/>
        <v>0</v>
      </c>
      <c r="J163" s="65">
        <f>'ادخال البيانات'!H164</f>
        <v>0</v>
      </c>
      <c r="K163" s="81">
        <f t="shared" si="22"/>
        <v>0</v>
      </c>
      <c r="L163" s="64">
        <f>'ادخال البيانات'!I164</f>
        <v>0</v>
      </c>
      <c r="M163" s="81">
        <f t="shared" si="23"/>
        <v>0</v>
      </c>
      <c r="N163" s="65">
        <f>'ادخال البيانات'!J164</f>
        <v>0</v>
      </c>
      <c r="O163" s="81">
        <f t="shared" si="24"/>
        <v>0</v>
      </c>
      <c r="P163" s="11"/>
    </row>
    <row r="164" spans="4:16" x14ac:dyDescent="0.3">
      <c r="D164" s="64">
        <f>'ادخال البيانات'!E165</f>
        <v>0</v>
      </c>
      <c r="E164" s="81">
        <f t="shared" si="20"/>
        <v>0</v>
      </c>
      <c r="F164" s="65">
        <f>'ادخال البيانات'!F165</f>
        <v>0</v>
      </c>
      <c r="G164" s="81">
        <f t="shared" si="0"/>
        <v>0</v>
      </c>
      <c r="H164" s="64">
        <f>'ادخال البيانات'!G165</f>
        <v>0</v>
      </c>
      <c r="I164" s="81">
        <f t="shared" si="21"/>
        <v>0</v>
      </c>
      <c r="J164" s="65">
        <f>'ادخال البيانات'!H165</f>
        <v>0</v>
      </c>
      <c r="K164" s="81">
        <f t="shared" si="22"/>
        <v>0</v>
      </c>
      <c r="L164" s="64">
        <f>'ادخال البيانات'!I165</f>
        <v>0</v>
      </c>
      <c r="M164" s="81">
        <f t="shared" si="23"/>
        <v>0</v>
      </c>
      <c r="N164" s="65">
        <f>'ادخال البيانات'!J165</f>
        <v>0</v>
      </c>
      <c r="O164" s="81">
        <f t="shared" si="24"/>
        <v>0</v>
      </c>
      <c r="P164" s="11"/>
    </row>
    <row r="165" spans="4:16" x14ac:dyDescent="0.3">
      <c r="D165" s="64">
        <f>'ادخال البيانات'!E166</f>
        <v>0</v>
      </c>
      <c r="E165" s="81">
        <f t="shared" si="20"/>
        <v>0</v>
      </c>
      <c r="F165" s="65">
        <f>'ادخال البيانات'!F166</f>
        <v>0</v>
      </c>
      <c r="G165" s="81">
        <f t="shared" si="0"/>
        <v>0</v>
      </c>
      <c r="H165" s="64">
        <f>'ادخال البيانات'!G166</f>
        <v>0</v>
      </c>
      <c r="I165" s="81">
        <f t="shared" si="21"/>
        <v>0</v>
      </c>
      <c r="J165" s="65">
        <f>'ادخال البيانات'!H166</f>
        <v>0</v>
      </c>
      <c r="K165" s="81">
        <f t="shared" si="22"/>
        <v>0</v>
      </c>
      <c r="L165" s="64">
        <f>'ادخال البيانات'!I166</f>
        <v>0</v>
      </c>
      <c r="M165" s="81">
        <f t="shared" si="23"/>
        <v>0</v>
      </c>
      <c r="N165" s="65">
        <f>'ادخال البيانات'!J166</f>
        <v>0</v>
      </c>
      <c r="O165" s="81">
        <f t="shared" si="24"/>
        <v>0</v>
      </c>
      <c r="P165" s="11"/>
    </row>
    <row r="166" spans="4:16" x14ac:dyDescent="0.3">
      <c r="D166" s="64">
        <f>'ادخال البيانات'!E167</f>
        <v>0</v>
      </c>
      <c r="E166" s="81">
        <f t="shared" si="20"/>
        <v>0</v>
      </c>
      <c r="F166" s="65">
        <f>'ادخال البيانات'!F167</f>
        <v>0</v>
      </c>
      <c r="G166" s="81">
        <f t="shared" si="0"/>
        <v>0</v>
      </c>
      <c r="H166" s="64">
        <f>'ادخال البيانات'!G167</f>
        <v>0</v>
      </c>
      <c r="I166" s="81">
        <f t="shared" si="21"/>
        <v>0</v>
      </c>
      <c r="J166" s="65">
        <f>'ادخال البيانات'!H167</f>
        <v>0</v>
      </c>
      <c r="K166" s="81">
        <f t="shared" si="22"/>
        <v>0</v>
      </c>
      <c r="L166" s="64">
        <f>'ادخال البيانات'!I167</f>
        <v>0</v>
      </c>
      <c r="M166" s="81">
        <f t="shared" si="23"/>
        <v>0</v>
      </c>
      <c r="N166" s="65">
        <f>'ادخال البيانات'!J167</f>
        <v>0</v>
      </c>
      <c r="O166" s="81">
        <f t="shared" si="24"/>
        <v>0</v>
      </c>
      <c r="P166" s="11"/>
    </row>
    <row r="167" spans="4:16" x14ac:dyDescent="0.3">
      <c r="D167" s="64">
        <f>'ادخال البيانات'!E168</f>
        <v>0</v>
      </c>
      <c r="E167" s="81">
        <f t="shared" si="20"/>
        <v>0</v>
      </c>
      <c r="F167" s="65">
        <f>'ادخال البيانات'!F168</f>
        <v>0</v>
      </c>
      <c r="G167" s="81">
        <f t="shared" si="0"/>
        <v>0</v>
      </c>
      <c r="H167" s="64">
        <f>'ادخال البيانات'!G168</f>
        <v>0</v>
      </c>
      <c r="I167" s="81">
        <f t="shared" si="21"/>
        <v>0</v>
      </c>
      <c r="J167" s="65">
        <f>'ادخال البيانات'!H168</f>
        <v>0</v>
      </c>
      <c r="K167" s="81">
        <f t="shared" si="22"/>
        <v>0</v>
      </c>
      <c r="L167" s="64">
        <f>'ادخال البيانات'!I168</f>
        <v>0</v>
      </c>
      <c r="M167" s="81">
        <f t="shared" si="23"/>
        <v>0</v>
      </c>
      <c r="N167" s="65">
        <f>'ادخال البيانات'!J168</f>
        <v>0</v>
      </c>
      <c r="O167" s="81">
        <f t="shared" si="24"/>
        <v>0</v>
      </c>
      <c r="P167" s="11"/>
    </row>
    <row r="168" spans="4:16" x14ac:dyDescent="0.3">
      <c r="D168" s="64">
        <f>'ادخال البيانات'!E169</f>
        <v>0</v>
      </c>
      <c r="E168" s="81">
        <f t="shared" si="20"/>
        <v>0</v>
      </c>
      <c r="F168" s="65">
        <f>'ادخال البيانات'!F169</f>
        <v>0</v>
      </c>
      <c r="G168" s="81">
        <f t="shared" si="0"/>
        <v>0</v>
      </c>
      <c r="H168" s="64">
        <f>'ادخال البيانات'!G169</f>
        <v>0</v>
      </c>
      <c r="I168" s="81">
        <f t="shared" si="21"/>
        <v>0</v>
      </c>
      <c r="J168" s="65">
        <f>'ادخال البيانات'!H169</f>
        <v>0</v>
      </c>
      <c r="K168" s="81">
        <f t="shared" si="22"/>
        <v>0</v>
      </c>
      <c r="L168" s="64">
        <f>'ادخال البيانات'!I169</f>
        <v>0</v>
      </c>
      <c r="M168" s="81">
        <f t="shared" si="23"/>
        <v>0</v>
      </c>
      <c r="N168" s="65">
        <f>'ادخال البيانات'!J169</f>
        <v>0</v>
      </c>
      <c r="O168" s="81">
        <f t="shared" si="24"/>
        <v>0</v>
      </c>
      <c r="P168" s="11"/>
    </row>
    <row r="169" spans="4:16" x14ac:dyDescent="0.3">
      <c r="D169" s="64">
        <f>'ادخال البيانات'!E170</f>
        <v>0</v>
      </c>
      <c r="E169" s="81">
        <f t="shared" si="20"/>
        <v>0</v>
      </c>
      <c r="F169" s="65">
        <f>'ادخال البيانات'!F170</f>
        <v>0</v>
      </c>
      <c r="G169" s="81">
        <f t="shared" si="0"/>
        <v>0</v>
      </c>
      <c r="H169" s="64">
        <f>'ادخال البيانات'!G170</f>
        <v>0</v>
      </c>
      <c r="I169" s="81">
        <f t="shared" si="21"/>
        <v>0</v>
      </c>
      <c r="J169" s="65">
        <f>'ادخال البيانات'!H170</f>
        <v>0</v>
      </c>
      <c r="K169" s="81">
        <f t="shared" si="22"/>
        <v>0</v>
      </c>
      <c r="L169" s="64">
        <f>'ادخال البيانات'!I170</f>
        <v>0</v>
      </c>
      <c r="M169" s="81">
        <f t="shared" si="23"/>
        <v>0</v>
      </c>
      <c r="N169" s="65">
        <f>'ادخال البيانات'!J170</f>
        <v>0</v>
      </c>
      <c r="O169" s="81">
        <f t="shared" si="24"/>
        <v>0</v>
      </c>
      <c r="P169" s="11"/>
    </row>
    <row r="170" spans="4:16" x14ac:dyDescent="0.3">
      <c r="D170" s="64">
        <f>'ادخال البيانات'!E171</f>
        <v>0</v>
      </c>
      <c r="E170" s="81">
        <f t="shared" si="20"/>
        <v>0</v>
      </c>
      <c r="F170" s="65">
        <f>'ادخال البيانات'!F171</f>
        <v>0</v>
      </c>
      <c r="G170" s="81">
        <f t="shared" si="0"/>
        <v>0</v>
      </c>
      <c r="H170" s="64">
        <f>'ادخال البيانات'!G171</f>
        <v>0</v>
      </c>
      <c r="I170" s="81">
        <f t="shared" si="21"/>
        <v>0</v>
      </c>
      <c r="J170" s="65">
        <f>'ادخال البيانات'!H171</f>
        <v>0</v>
      </c>
      <c r="K170" s="81">
        <f t="shared" si="22"/>
        <v>0</v>
      </c>
      <c r="L170" s="64">
        <f>'ادخال البيانات'!I171</f>
        <v>0</v>
      </c>
      <c r="M170" s="81">
        <f t="shared" si="23"/>
        <v>0</v>
      </c>
      <c r="N170" s="65">
        <f>'ادخال البيانات'!J171</f>
        <v>0</v>
      </c>
      <c r="O170" s="81">
        <f t="shared" si="24"/>
        <v>0</v>
      </c>
      <c r="P170" s="11"/>
    </row>
    <row r="171" spans="4:16" x14ac:dyDescent="0.3">
      <c r="D171" s="64">
        <f>'ادخال البيانات'!E172</f>
        <v>0</v>
      </c>
      <c r="E171" s="81">
        <f t="shared" si="20"/>
        <v>0</v>
      </c>
      <c r="F171" s="65">
        <f>'ادخال البيانات'!F172</f>
        <v>0</v>
      </c>
      <c r="G171" s="81">
        <f t="shared" si="0"/>
        <v>0</v>
      </c>
      <c r="H171" s="64">
        <f>'ادخال البيانات'!G172</f>
        <v>0</v>
      </c>
      <c r="I171" s="81">
        <f t="shared" si="21"/>
        <v>0</v>
      </c>
      <c r="J171" s="65">
        <f>'ادخال البيانات'!H172</f>
        <v>0</v>
      </c>
      <c r="K171" s="81">
        <f t="shared" si="22"/>
        <v>0</v>
      </c>
      <c r="L171" s="64">
        <f>'ادخال البيانات'!I172</f>
        <v>0</v>
      </c>
      <c r="M171" s="81">
        <f t="shared" si="23"/>
        <v>0</v>
      </c>
      <c r="N171" s="65">
        <f>'ادخال البيانات'!J172</f>
        <v>0</v>
      </c>
      <c r="O171" s="81">
        <f t="shared" si="24"/>
        <v>0</v>
      </c>
      <c r="P171" s="11"/>
    </row>
    <row r="172" spans="4:16" x14ac:dyDescent="0.3">
      <c r="D172" s="64">
        <f>'ادخال البيانات'!E173</f>
        <v>0</v>
      </c>
      <c r="E172" s="81">
        <f t="shared" si="20"/>
        <v>0</v>
      </c>
      <c r="F172" s="65">
        <f>'ادخال البيانات'!F173</f>
        <v>0</v>
      </c>
      <c r="G172" s="81">
        <f t="shared" si="0"/>
        <v>0</v>
      </c>
      <c r="H172" s="64">
        <f>'ادخال البيانات'!G173</f>
        <v>0</v>
      </c>
      <c r="I172" s="81">
        <f t="shared" si="21"/>
        <v>0</v>
      </c>
      <c r="J172" s="65">
        <f>'ادخال البيانات'!H173</f>
        <v>0</v>
      </c>
      <c r="K172" s="81">
        <f t="shared" si="22"/>
        <v>0</v>
      </c>
      <c r="L172" s="64">
        <f>'ادخال البيانات'!I173</f>
        <v>0</v>
      </c>
      <c r="M172" s="81">
        <f t="shared" si="23"/>
        <v>0</v>
      </c>
      <c r="N172" s="65">
        <f>'ادخال البيانات'!J173</f>
        <v>0</v>
      </c>
      <c r="O172" s="81">
        <f t="shared" si="24"/>
        <v>0</v>
      </c>
      <c r="P172" s="11"/>
    </row>
    <row r="173" spans="4:16" x14ac:dyDescent="0.3">
      <c r="D173" s="64">
        <f>'ادخال البيانات'!E174</f>
        <v>0</v>
      </c>
      <c r="E173" s="81">
        <f t="shared" si="20"/>
        <v>0</v>
      </c>
      <c r="F173" s="65">
        <f>'ادخال البيانات'!F174</f>
        <v>0</v>
      </c>
      <c r="G173" s="81">
        <f t="shared" si="0"/>
        <v>0</v>
      </c>
      <c r="H173" s="64">
        <f>'ادخال البيانات'!G174</f>
        <v>0</v>
      </c>
      <c r="I173" s="81">
        <f t="shared" si="21"/>
        <v>0</v>
      </c>
      <c r="J173" s="65">
        <f>'ادخال البيانات'!H174</f>
        <v>0</v>
      </c>
      <c r="K173" s="81">
        <f t="shared" si="22"/>
        <v>0</v>
      </c>
      <c r="L173" s="64">
        <f>'ادخال البيانات'!I174</f>
        <v>0</v>
      </c>
      <c r="M173" s="81">
        <f t="shared" si="23"/>
        <v>0</v>
      </c>
      <c r="N173" s="65">
        <f>'ادخال البيانات'!J174</f>
        <v>0</v>
      </c>
      <c r="O173" s="81">
        <f t="shared" si="24"/>
        <v>0</v>
      </c>
      <c r="P173" s="11"/>
    </row>
    <row r="174" spans="4:16" x14ac:dyDescent="0.3">
      <c r="D174" s="64">
        <f>'ادخال البيانات'!E175</f>
        <v>0</v>
      </c>
      <c r="E174" s="81">
        <f t="shared" si="20"/>
        <v>0</v>
      </c>
      <c r="F174" s="65">
        <f>'ادخال البيانات'!F175</f>
        <v>0</v>
      </c>
      <c r="G174" s="81">
        <f t="shared" si="0"/>
        <v>0</v>
      </c>
      <c r="H174" s="64">
        <f>'ادخال البيانات'!G175</f>
        <v>0</v>
      </c>
      <c r="I174" s="81">
        <f t="shared" si="21"/>
        <v>0</v>
      </c>
      <c r="J174" s="65">
        <f>'ادخال البيانات'!H175</f>
        <v>0</v>
      </c>
      <c r="K174" s="81">
        <f t="shared" si="22"/>
        <v>0</v>
      </c>
      <c r="L174" s="64">
        <f>'ادخال البيانات'!I175</f>
        <v>0</v>
      </c>
      <c r="M174" s="81">
        <f t="shared" si="23"/>
        <v>0</v>
      </c>
      <c r="N174" s="65">
        <f>'ادخال البيانات'!J175</f>
        <v>0</v>
      </c>
      <c r="O174" s="81">
        <f t="shared" si="24"/>
        <v>0</v>
      </c>
      <c r="P174" s="11"/>
    </row>
    <row r="175" spans="4:16" x14ac:dyDescent="0.3">
      <c r="D175" s="64">
        <f>'ادخال البيانات'!E176</f>
        <v>0</v>
      </c>
      <c r="E175" s="81">
        <f t="shared" si="20"/>
        <v>0</v>
      </c>
      <c r="F175" s="65">
        <f>'ادخال البيانات'!F176</f>
        <v>0</v>
      </c>
      <c r="G175" s="81">
        <f t="shared" si="0"/>
        <v>0</v>
      </c>
      <c r="H175" s="64">
        <f>'ادخال البيانات'!G176</f>
        <v>0</v>
      </c>
      <c r="I175" s="81">
        <f t="shared" si="21"/>
        <v>0</v>
      </c>
      <c r="J175" s="65">
        <f>'ادخال البيانات'!H176</f>
        <v>0</v>
      </c>
      <c r="K175" s="81">
        <f t="shared" si="22"/>
        <v>0</v>
      </c>
      <c r="L175" s="64">
        <f>'ادخال البيانات'!I176</f>
        <v>0</v>
      </c>
      <c r="M175" s="81">
        <f t="shared" si="23"/>
        <v>0</v>
      </c>
      <c r="N175" s="65">
        <f>'ادخال البيانات'!J176</f>
        <v>0</v>
      </c>
      <c r="O175" s="81">
        <f t="shared" si="24"/>
        <v>0</v>
      </c>
      <c r="P175" s="11"/>
    </row>
    <row r="176" spans="4:16" x14ac:dyDescent="0.3">
      <c r="D176" s="64">
        <f>'ادخال البيانات'!E177</f>
        <v>0</v>
      </c>
      <c r="E176" s="81">
        <f t="shared" si="20"/>
        <v>0</v>
      </c>
      <c r="F176" s="65">
        <f>'ادخال البيانات'!F177</f>
        <v>0</v>
      </c>
      <c r="G176" s="81">
        <f t="shared" si="0"/>
        <v>0</v>
      </c>
      <c r="H176" s="64">
        <f>'ادخال البيانات'!G177</f>
        <v>0</v>
      </c>
      <c r="I176" s="81">
        <f t="shared" si="21"/>
        <v>0</v>
      </c>
      <c r="J176" s="65">
        <f>'ادخال البيانات'!H177</f>
        <v>0</v>
      </c>
      <c r="K176" s="81">
        <f t="shared" si="22"/>
        <v>0</v>
      </c>
      <c r="L176" s="64">
        <f>'ادخال البيانات'!I177</f>
        <v>0</v>
      </c>
      <c r="M176" s="81">
        <f t="shared" si="23"/>
        <v>0</v>
      </c>
      <c r="N176" s="65">
        <f>'ادخال البيانات'!J177</f>
        <v>0</v>
      </c>
      <c r="O176" s="81">
        <f t="shared" si="24"/>
        <v>0</v>
      </c>
      <c r="P176" s="11"/>
    </row>
    <row r="177" spans="4:16" x14ac:dyDescent="0.3">
      <c r="D177" s="64">
        <f>'ادخال البيانات'!E178</f>
        <v>0</v>
      </c>
      <c r="E177" s="81">
        <f t="shared" si="20"/>
        <v>0</v>
      </c>
      <c r="F177" s="65">
        <f>'ادخال البيانات'!F178</f>
        <v>0</v>
      </c>
      <c r="G177" s="81">
        <f t="shared" si="0"/>
        <v>0</v>
      </c>
      <c r="H177" s="64">
        <f>'ادخال البيانات'!G178</f>
        <v>0</v>
      </c>
      <c r="I177" s="81">
        <f t="shared" si="21"/>
        <v>0</v>
      </c>
      <c r="J177" s="65">
        <f>'ادخال البيانات'!H178</f>
        <v>0</v>
      </c>
      <c r="K177" s="81">
        <f t="shared" si="22"/>
        <v>0</v>
      </c>
      <c r="L177" s="64">
        <f>'ادخال البيانات'!I178</f>
        <v>0</v>
      </c>
      <c r="M177" s="81">
        <f t="shared" si="23"/>
        <v>0</v>
      </c>
      <c r="N177" s="65">
        <f>'ادخال البيانات'!J178</f>
        <v>0</v>
      </c>
      <c r="O177" s="81">
        <f t="shared" si="24"/>
        <v>0</v>
      </c>
      <c r="P177" s="11"/>
    </row>
    <row r="178" spans="4:16" x14ac:dyDescent="0.3">
      <c r="D178" s="64">
        <f>'ادخال البيانات'!E179</f>
        <v>0</v>
      </c>
      <c r="E178" s="81">
        <f t="shared" si="20"/>
        <v>0</v>
      </c>
      <c r="F178" s="65">
        <f>'ادخال البيانات'!F179</f>
        <v>0</v>
      </c>
      <c r="G178" s="81">
        <f t="shared" si="0"/>
        <v>0</v>
      </c>
      <c r="H178" s="64">
        <f>'ادخال البيانات'!G179</f>
        <v>0</v>
      </c>
      <c r="I178" s="81">
        <f t="shared" si="21"/>
        <v>0</v>
      </c>
      <c r="J178" s="65">
        <f>'ادخال البيانات'!H179</f>
        <v>0</v>
      </c>
      <c r="K178" s="81">
        <f t="shared" si="22"/>
        <v>0</v>
      </c>
      <c r="L178" s="64">
        <f>'ادخال البيانات'!I179</f>
        <v>0</v>
      </c>
      <c r="M178" s="81">
        <f t="shared" si="23"/>
        <v>0</v>
      </c>
      <c r="N178" s="65">
        <f>'ادخال البيانات'!J179</f>
        <v>0</v>
      </c>
      <c r="O178" s="81">
        <f t="shared" si="24"/>
        <v>0</v>
      </c>
      <c r="P178" s="11"/>
    </row>
    <row r="179" spans="4:16" x14ac:dyDescent="0.3">
      <c r="D179" s="64">
        <f>'ادخال البيانات'!E180</f>
        <v>0</v>
      </c>
      <c r="E179" s="81">
        <f t="shared" si="20"/>
        <v>0</v>
      </c>
      <c r="F179" s="65">
        <f>'ادخال البيانات'!F180</f>
        <v>0</v>
      </c>
      <c r="G179" s="81">
        <f t="shared" si="0"/>
        <v>0</v>
      </c>
      <c r="H179" s="64">
        <f>'ادخال البيانات'!G180</f>
        <v>0</v>
      </c>
      <c r="I179" s="81">
        <f t="shared" si="21"/>
        <v>0</v>
      </c>
      <c r="J179" s="65">
        <f>'ادخال البيانات'!H180</f>
        <v>0</v>
      </c>
      <c r="K179" s="81">
        <f t="shared" si="22"/>
        <v>0</v>
      </c>
      <c r="L179" s="64">
        <f>'ادخال البيانات'!I180</f>
        <v>0</v>
      </c>
      <c r="M179" s="81">
        <f t="shared" si="23"/>
        <v>0</v>
      </c>
      <c r="N179" s="65">
        <f>'ادخال البيانات'!J180</f>
        <v>0</v>
      </c>
      <c r="O179" s="81">
        <f t="shared" si="24"/>
        <v>0</v>
      </c>
      <c r="P179" s="11"/>
    </row>
    <row r="180" spans="4:16" x14ac:dyDescent="0.3">
      <c r="D180" s="64">
        <f>'ادخال البيانات'!E181</f>
        <v>0</v>
      </c>
      <c r="E180" s="81">
        <f t="shared" si="20"/>
        <v>0</v>
      </c>
      <c r="F180" s="65">
        <f>'ادخال البيانات'!F181</f>
        <v>0</v>
      </c>
      <c r="G180" s="81">
        <f t="shared" si="0"/>
        <v>0</v>
      </c>
      <c r="H180" s="64">
        <f>'ادخال البيانات'!G181</f>
        <v>0</v>
      </c>
      <c r="I180" s="81">
        <f t="shared" si="21"/>
        <v>0</v>
      </c>
      <c r="J180" s="65">
        <f>'ادخال البيانات'!H181</f>
        <v>0</v>
      </c>
      <c r="K180" s="81">
        <f t="shared" si="22"/>
        <v>0</v>
      </c>
      <c r="L180" s="64">
        <f>'ادخال البيانات'!I181</f>
        <v>0</v>
      </c>
      <c r="M180" s="81">
        <f t="shared" si="23"/>
        <v>0</v>
      </c>
      <c r="N180" s="65">
        <f>'ادخال البيانات'!J181</f>
        <v>0</v>
      </c>
      <c r="O180" s="81">
        <f t="shared" si="24"/>
        <v>0</v>
      </c>
      <c r="P180" s="11"/>
    </row>
    <row r="181" spans="4:16" x14ac:dyDescent="0.3">
      <c r="D181" s="64">
        <f>'ادخال البيانات'!E182</f>
        <v>0</v>
      </c>
      <c r="E181" s="81">
        <f t="shared" si="20"/>
        <v>0</v>
      </c>
      <c r="F181" s="65">
        <f>'ادخال البيانات'!F182</f>
        <v>0</v>
      </c>
      <c r="G181" s="81">
        <f t="shared" si="0"/>
        <v>0</v>
      </c>
      <c r="H181" s="64">
        <f>'ادخال البيانات'!G182</f>
        <v>0</v>
      </c>
      <c r="I181" s="81">
        <f t="shared" si="21"/>
        <v>0</v>
      </c>
      <c r="J181" s="65">
        <f>'ادخال البيانات'!H182</f>
        <v>0</v>
      </c>
      <c r="K181" s="81">
        <f t="shared" si="22"/>
        <v>0</v>
      </c>
      <c r="L181" s="64">
        <f>'ادخال البيانات'!I182</f>
        <v>0</v>
      </c>
      <c r="M181" s="81">
        <f t="shared" si="23"/>
        <v>0</v>
      </c>
      <c r="N181" s="65">
        <f>'ادخال البيانات'!J182</f>
        <v>0</v>
      </c>
      <c r="O181" s="81">
        <f t="shared" si="24"/>
        <v>0</v>
      </c>
      <c r="P181" s="11"/>
    </row>
    <row r="182" spans="4:16" x14ac:dyDescent="0.3">
      <c r="D182" s="64">
        <f>'ادخال البيانات'!E183</f>
        <v>0</v>
      </c>
      <c r="E182" s="81">
        <f t="shared" si="20"/>
        <v>0</v>
      </c>
      <c r="F182" s="65">
        <f>'ادخال البيانات'!F183</f>
        <v>0</v>
      </c>
      <c r="G182" s="81">
        <f t="shared" si="0"/>
        <v>0</v>
      </c>
      <c r="H182" s="64">
        <f>'ادخال البيانات'!G183</f>
        <v>0</v>
      </c>
      <c r="I182" s="81">
        <f t="shared" si="21"/>
        <v>0</v>
      </c>
      <c r="J182" s="65">
        <f>'ادخال البيانات'!H183</f>
        <v>0</v>
      </c>
      <c r="K182" s="81">
        <f t="shared" si="22"/>
        <v>0</v>
      </c>
      <c r="L182" s="64">
        <f>'ادخال البيانات'!I183</f>
        <v>0</v>
      </c>
      <c r="M182" s="81">
        <f t="shared" si="23"/>
        <v>0</v>
      </c>
      <c r="N182" s="65">
        <f>'ادخال البيانات'!J183</f>
        <v>0</v>
      </c>
      <c r="O182" s="81">
        <f t="shared" si="24"/>
        <v>0</v>
      </c>
      <c r="P182" s="11"/>
    </row>
    <row r="183" spans="4:16" x14ac:dyDescent="0.3">
      <c r="D183" s="64">
        <f>'ادخال البيانات'!E184</f>
        <v>0</v>
      </c>
      <c r="E183" s="81">
        <f t="shared" si="20"/>
        <v>0</v>
      </c>
      <c r="F183" s="65">
        <f>'ادخال البيانات'!F184</f>
        <v>0</v>
      </c>
      <c r="G183" s="81">
        <f t="shared" si="0"/>
        <v>0</v>
      </c>
      <c r="H183" s="64">
        <f>'ادخال البيانات'!G184</f>
        <v>0</v>
      </c>
      <c r="I183" s="81">
        <f t="shared" si="21"/>
        <v>0</v>
      </c>
      <c r="J183" s="65">
        <f>'ادخال البيانات'!H184</f>
        <v>0</v>
      </c>
      <c r="K183" s="81">
        <f t="shared" si="22"/>
        <v>0</v>
      </c>
      <c r="L183" s="64">
        <f>'ادخال البيانات'!I184</f>
        <v>0</v>
      </c>
      <c r="M183" s="81">
        <f t="shared" si="23"/>
        <v>0</v>
      </c>
      <c r="N183" s="65">
        <f>'ادخال البيانات'!J184</f>
        <v>0</v>
      </c>
      <c r="O183" s="81">
        <f t="shared" si="24"/>
        <v>0</v>
      </c>
      <c r="P183" s="11"/>
    </row>
    <row r="184" spans="4:16" x14ac:dyDescent="0.3">
      <c r="D184" s="64">
        <f>'ادخال البيانات'!E185</f>
        <v>0</v>
      </c>
      <c r="E184" s="81">
        <f t="shared" si="20"/>
        <v>0</v>
      </c>
      <c r="F184" s="65">
        <f>'ادخال البيانات'!F185</f>
        <v>0</v>
      </c>
      <c r="G184" s="81">
        <f t="shared" si="0"/>
        <v>0</v>
      </c>
      <c r="H184" s="64">
        <f>'ادخال البيانات'!G185</f>
        <v>0</v>
      </c>
      <c r="I184" s="81">
        <f t="shared" si="21"/>
        <v>0</v>
      </c>
      <c r="J184" s="65">
        <f>'ادخال البيانات'!H185</f>
        <v>0</v>
      </c>
      <c r="K184" s="81">
        <f t="shared" si="22"/>
        <v>0</v>
      </c>
      <c r="L184" s="64">
        <f>'ادخال البيانات'!I185</f>
        <v>0</v>
      </c>
      <c r="M184" s="81">
        <f t="shared" si="23"/>
        <v>0</v>
      </c>
      <c r="N184" s="65">
        <f>'ادخال البيانات'!J185</f>
        <v>0</v>
      </c>
      <c r="O184" s="81">
        <f t="shared" si="24"/>
        <v>0</v>
      </c>
      <c r="P184" s="11"/>
    </row>
    <row r="185" spans="4:16" x14ac:dyDescent="0.3">
      <c r="D185" s="64">
        <f>'ادخال البيانات'!E186</f>
        <v>0</v>
      </c>
      <c r="E185" s="81">
        <f t="shared" si="20"/>
        <v>0</v>
      </c>
      <c r="F185" s="65">
        <f>'ادخال البيانات'!F186</f>
        <v>0</v>
      </c>
      <c r="G185" s="81">
        <f t="shared" si="0"/>
        <v>0</v>
      </c>
      <c r="H185" s="64">
        <f>'ادخال البيانات'!G186</f>
        <v>0</v>
      </c>
      <c r="I185" s="81">
        <f t="shared" si="21"/>
        <v>0</v>
      </c>
      <c r="J185" s="65">
        <f>'ادخال البيانات'!H186</f>
        <v>0</v>
      </c>
      <c r="K185" s="81">
        <f t="shared" si="22"/>
        <v>0</v>
      </c>
      <c r="L185" s="64">
        <f>'ادخال البيانات'!I186</f>
        <v>0</v>
      </c>
      <c r="M185" s="81">
        <f t="shared" si="23"/>
        <v>0</v>
      </c>
      <c r="N185" s="65">
        <f>'ادخال البيانات'!J186</f>
        <v>0</v>
      </c>
      <c r="O185" s="81">
        <f t="shared" si="24"/>
        <v>0</v>
      </c>
      <c r="P185" s="11"/>
    </row>
    <row r="186" spans="4:16" x14ac:dyDescent="0.3">
      <c r="D186" s="64">
        <f>'ادخال البيانات'!E187</f>
        <v>0</v>
      </c>
      <c r="E186" s="81">
        <f t="shared" si="20"/>
        <v>0</v>
      </c>
      <c r="F186" s="65">
        <f>'ادخال البيانات'!F187</f>
        <v>0</v>
      </c>
      <c r="G186" s="81">
        <f t="shared" si="0"/>
        <v>0</v>
      </c>
      <c r="H186" s="64">
        <f>'ادخال البيانات'!G187</f>
        <v>0</v>
      </c>
      <c r="I186" s="81">
        <f t="shared" si="21"/>
        <v>0</v>
      </c>
      <c r="J186" s="65">
        <f>'ادخال البيانات'!H187</f>
        <v>0</v>
      </c>
      <c r="K186" s="81">
        <f t="shared" si="22"/>
        <v>0</v>
      </c>
      <c r="L186" s="64">
        <f>'ادخال البيانات'!I187</f>
        <v>0</v>
      </c>
      <c r="M186" s="81">
        <f t="shared" si="23"/>
        <v>0</v>
      </c>
      <c r="N186" s="65">
        <f>'ادخال البيانات'!J187</f>
        <v>0</v>
      </c>
      <c r="O186" s="81">
        <f t="shared" si="24"/>
        <v>0</v>
      </c>
      <c r="P186" s="11"/>
    </row>
    <row r="187" spans="4:16" x14ac:dyDescent="0.3">
      <c r="D187" s="64">
        <f>'ادخال البيانات'!E188</f>
        <v>0</v>
      </c>
      <c r="E187" s="81">
        <f t="shared" si="20"/>
        <v>0</v>
      </c>
      <c r="F187" s="65">
        <f>'ادخال البيانات'!F188</f>
        <v>0</v>
      </c>
      <c r="G187" s="81">
        <f t="shared" si="0"/>
        <v>0</v>
      </c>
      <c r="H187" s="64">
        <f>'ادخال البيانات'!G188</f>
        <v>0</v>
      </c>
      <c r="I187" s="81">
        <f t="shared" si="21"/>
        <v>0</v>
      </c>
      <c r="J187" s="65">
        <f>'ادخال البيانات'!H188</f>
        <v>0</v>
      </c>
      <c r="K187" s="81">
        <f t="shared" si="22"/>
        <v>0</v>
      </c>
      <c r="L187" s="64">
        <f>'ادخال البيانات'!I188</f>
        <v>0</v>
      </c>
      <c r="M187" s="81">
        <f t="shared" si="23"/>
        <v>0</v>
      </c>
      <c r="N187" s="65">
        <f>'ادخال البيانات'!J188</f>
        <v>0</v>
      </c>
      <c r="O187" s="81">
        <f t="shared" si="24"/>
        <v>0</v>
      </c>
      <c r="P187" s="11"/>
    </row>
    <row r="188" spans="4:16" x14ac:dyDescent="0.3">
      <c r="D188" s="64">
        <f>'ادخال البيانات'!E189</f>
        <v>0</v>
      </c>
      <c r="E188" s="81">
        <f t="shared" si="20"/>
        <v>0</v>
      </c>
      <c r="F188" s="65">
        <f>'ادخال البيانات'!F189</f>
        <v>0</v>
      </c>
      <c r="G188" s="81">
        <f t="shared" si="0"/>
        <v>0</v>
      </c>
      <c r="H188" s="64">
        <f>'ادخال البيانات'!G189</f>
        <v>0</v>
      </c>
      <c r="I188" s="81">
        <f t="shared" si="21"/>
        <v>0</v>
      </c>
      <c r="J188" s="65">
        <f>'ادخال البيانات'!H189</f>
        <v>0</v>
      </c>
      <c r="K188" s="81">
        <f t="shared" si="22"/>
        <v>0</v>
      </c>
      <c r="L188" s="64">
        <f>'ادخال البيانات'!I189</f>
        <v>0</v>
      </c>
      <c r="M188" s="81">
        <f t="shared" si="23"/>
        <v>0</v>
      </c>
      <c r="N188" s="65">
        <f>'ادخال البيانات'!J189</f>
        <v>0</v>
      </c>
      <c r="O188" s="81">
        <f t="shared" si="24"/>
        <v>0</v>
      </c>
      <c r="P188" s="11"/>
    </row>
    <row r="189" spans="4:16" x14ac:dyDescent="0.3">
      <c r="D189" s="64">
        <f>'ادخال البيانات'!E190</f>
        <v>0</v>
      </c>
      <c r="E189" s="81">
        <f t="shared" si="20"/>
        <v>0</v>
      </c>
      <c r="F189" s="65">
        <f>'ادخال البيانات'!F190</f>
        <v>0</v>
      </c>
      <c r="G189" s="81">
        <f t="shared" si="0"/>
        <v>0</v>
      </c>
      <c r="H189" s="64">
        <f>'ادخال البيانات'!G190</f>
        <v>0</v>
      </c>
      <c r="I189" s="81">
        <f t="shared" si="21"/>
        <v>0</v>
      </c>
      <c r="J189" s="65">
        <f>'ادخال البيانات'!H190</f>
        <v>0</v>
      </c>
      <c r="K189" s="81">
        <f t="shared" si="22"/>
        <v>0</v>
      </c>
      <c r="L189" s="64">
        <f>'ادخال البيانات'!I190</f>
        <v>0</v>
      </c>
      <c r="M189" s="81">
        <f t="shared" si="23"/>
        <v>0</v>
      </c>
      <c r="N189" s="65">
        <f>'ادخال البيانات'!J190</f>
        <v>0</v>
      </c>
      <c r="O189" s="81">
        <f t="shared" si="24"/>
        <v>0</v>
      </c>
      <c r="P189" s="11"/>
    </row>
    <row r="190" spans="4:16" x14ac:dyDescent="0.3">
      <c r="D190" s="64">
        <f>'ادخال البيانات'!E191</f>
        <v>0</v>
      </c>
      <c r="E190" s="81">
        <f t="shared" si="20"/>
        <v>0</v>
      </c>
      <c r="F190" s="65">
        <f>'ادخال البيانات'!F191</f>
        <v>0</v>
      </c>
      <c r="G190" s="81">
        <f t="shared" si="0"/>
        <v>0</v>
      </c>
      <c r="H190" s="64">
        <f>'ادخال البيانات'!G191</f>
        <v>0</v>
      </c>
      <c r="I190" s="81">
        <f t="shared" si="21"/>
        <v>0</v>
      </c>
      <c r="J190" s="65">
        <f>'ادخال البيانات'!H191</f>
        <v>0</v>
      </c>
      <c r="K190" s="81">
        <f t="shared" si="22"/>
        <v>0</v>
      </c>
      <c r="L190" s="64">
        <f>'ادخال البيانات'!I191</f>
        <v>0</v>
      </c>
      <c r="M190" s="81">
        <f t="shared" si="23"/>
        <v>0</v>
      </c>
      <c r="N190" s="65">
        <f>'ادخال البيانات'!J191</f>
        <v>0</v>
      </c>
      <c r="O190" s="81">
        <f t="shared" si="24"/>
        <v>0</v>
      </c>
      <c r="P190" s="11"/>
    </row>
    <row r="191" spans="4:16" x14ac:dyDescent="0.3">
      <c r="D191" s="64">
        <f>'ادخال البيانات'!E192</f>
        <v>0</v>
      </c>
      <c r="E191" s="81">
        <f t="shared" si="20"/>
        <v>0</v>
      </c>
      <c r="F191" s="65">
        <f>'ادخال البيانات'!F192</f>
        <v>0</v>
      </c>
      <c r="G191" s="81">
        <f t="shared" si="0"/>
        <v>0</v>
      </c>
      <c r="H191" s="64">
        <f>'ادخال البيانات'!G192</f>
        <v>0</v>
      </c>
      <c r="I191" s="81">
        <f t="shared" si="21"/>
        <v>0</v>
      </c>
      <c r="J191" s="65">
        <f>'ادخال البيانات'!H192</f>
        <v>0</v>
      </c>
      <c r="K191" s="81">
        <f t="shared" si="22"/>
        <v>0</v>
      </c>
      <c r="L191" s="64">
        <f>'ادخال البيانات'!I192</f>
        <v>0</v>
      </c>
      <c r="M191" s="81">
        <f t="shared" si="23"/>
        <v>0</v>
      </c>
      <c r="N191" s="65">
        <f>'ادخال البيانات'!J192</f>
        <v>0</v>
      </c>
      <c r="O191" s="81">
        <f t="shared" si="24"/>
        <v>0</v>
      </c>
      <c r="P191" s="11"/>
    </row>
    <row r="192" spans="4:16" x14ac:dyDescent="0.3">
      <c r="D192" s="64">
        <f>'ادخال البيانات'!E193</f>
        <v>0</v>
      </c>
      <c r="E192" s="81">
        <f t="shared" si="20"/>
        <v>0</v>
      </c>
      <c r="F192" s="65">
        <f>'ادخال البيانات'!F193</f>
        <v>0</v>
      </c>
      <c r="G192" s="81">
        <f t="shared" si="0"/>
        <v>0</v>
      </c>
      <c r="H192" s="64">
        <f>'ادخال البيانات'!G193</f>
        <v>0</v>
      </c>
      <c r="I192" s="81">
        <f t="shared" si="21"/>
        <v>0</v>
      </c>
      <c r="J192" s="65">
        <f>'ادخال البيانات'!H193</f>
        <v>0</v>
      </c>
      <c r="K192" s="81">
        <f t="shared" si="22"/>
        <v>0</v>
      </c>
      <c r="L192" s="64">
        <f>'ادخال البيانات'!I193</f>
        <v>0</v>
      </c>
      <c r="M192" s="81">
        <f t="shared" si="23"/>
        <v>0</v>
      </c>
      <c r="N192" s="65">
        <f>'ادخال البيانات'!J193</f>
        <v>0</v>
      </c>
      <c r="O192" s="81">
        <f t="shared" si="24"/>
        <v>0</v>
      </c>
      <c r="P192" s="11"/>
    </row>
    <row r="193" spans="4:16" x14ac:dyDescent="0.3">
      <c r="D193" s="64">
        <f>'ادخال البيانات'!E194</f>
        <v>0</v>
      </c>
      <c r="E193" s="81">
        <f t="shared" si="20"/>
        <v>0</v>
      </c>
      <c r="F193" s="65">
        <f>'ادخال البيانات'!F194</f>
        <v>0</v>
      </c>
      <c r="G193" s="81">
        <f t="shared" si="0"/>
        <v>0</v>
      </c>
      <c r="H193" s="64">
        <f>'ادخال البيانات'!G194</f>
        <v>0</v>
      </c>
      <c r="I193" s="81">
        <f t="shared" si="21"/>
        <v>0</v>
      </c>
      <c r="J193" s="65">
        <f>'ادخال البيانات'!H194</f>
        <v>0</v>
      </c>
      <c r="K193" s="81">
        <f t="shared" si="22"/>
        <v>0</v>
      </c>
      <c r="L193" s="64">
        <f>'ادخال البيانات'!I194</f>
        <v>0</v>
      </c>
      <c r="M193" s="81">
        <f t="shared" si="23"/>
        <v>0</v>
      </c>
      <c r="N193" s="65">
        <f>'ادخال البيانات'!J194</f>
        <v>0</v>
      </c>
      <c r="O193" s="81">
        <f t="shared" si="24"/>
        <v>0</v>
      </c>
      <c r="P193" s="11"/>
    </row>
    <row r="194" spans="4:16" x14ac:dyDescent="0.3">
      <c r="D194" s="64">
        <f>'ادخال البيانات'!E195</f>
        <v>0</v>
      </c>
      <c r="E194" s="81">
        <f t="shared" si="20"/>
        <v>0</v>
      </c>
      <c r="F194" s="65">
        <f>'ادخال البيانات'!F195</f>
        <v>0</v>
      </c>
      <c r="G194" s="81">
        <f t="shared" si="0"/>
        <v>0</v>
      </c>
      <c r="H194" s="64">
        <f>'ادخال البيانات'!G195</f>
        <v>0</v>
      </c>
      <c r="I194" s="81">
        <f t="shared" si="21"/>
        <v>0</v>
      </c>
      <c r="J194" s="65">
        <f>'ادخال البيانات'!H195</f>
        <v>0</v>
      </c>
      <c r="K194" s="81">
        <f t="shared" si="22"/>
        <v>0</v>
      </c>
      <c r="L194" s="64">
        <f>'ادخال البيانات'!I195</f>
        <v>0</v>
      </c>
      <c r="M194" s="81">
        <f t="shared" si="23"/>
        <v>0</v>
      </c>
      <c r="N194" s="65">
        <f>'ادخال البيانات'!J195</f>
        <v>0</v>
      </c>
      <c r="O194" s="81">
        <f t="shared" si="24"/>
        <v>0</v>
      </c>
      <c r="P194" s="11"/>
    </row>
    <row r="195" spans="4:16" x14ac:dyDescent="0.3">
      <c r="D195" s="64">
        <f>'ادخال البيانات'!E196</f>
        <v>0</v>
      </c>
      <c r="E195" s="81">
        <f t="shared" si="20"/>
        <v>0</v>
      </c>
      <c r="F195" s="65">
        <f>'ادخال البيانات'!F196</f>
        <v>0</v>
      </c>
      <c r="G195" s="81">
        <f t="shared" si="0"/>
        <v>0</v>
      </c>
      <c r="H195" s="64">
        <f>'ادخال البيانات'!G196</f>
        <v>0</v>
      </c>
      <c r="I195" s="81">
        <f t="shared" si="21"/>
        <v>0</v>
      </c>
      <c r="J195" s="65">
        <f>'ادخال البيانات'!H196</f>
        <v>0</v>
      </c>
      <c r="K195" s="81">
        <f t="shared" si="22"/>
        <v>0</v>
      </c>
      <c r="L195" s="64">
        <f>'ادخال البيانات'!I196</f>
        <v>0</v>
      </c>
      <c r="M195" s="81">
        <f t="shared" si="23"/>
        <v>0</v>
      </c>
      <c r="N195" s="65">
        <f>'ادخال البيانات'!J196</f>
        <v>0</v>
      </c>
      <c r="O195" s="81">
        <f t="shared" si="24"/>
        <v>0</v>
      </c>
      <c r="P195" s="11"/>
    </row>
    <row r="196" spans="4:16" x14ac:dyDescent="0.3">
      <c r="D196" s="64">
        <f>'ادخال البيانات'!E197</f>
        <v>0</v>
      </c>
      <c r="E196" s="81">
        <f t="shared" si="20"/>
        <v>0</v>
      </c>
      <c r="F196" s="65">
        <f>'ادخال البيانات'!F197</f>
        <v>0</v>
      </c>
      <c r="G196" s="81">
        <f t="shared" si="0"/>
        <v>0</v>
      </c>
      <c r="H196" s="64">
        <f>'ادخال البيانات'!G197</f>
        <v>0</v>
      </c>
      <c r="I196" s="81">
        <f t="shared" si="21"/>
        <v>0</v>
      </c>
      <c r="J196" s="65">
        <f>'ادخال البيانات'!H197</f>
        <v>0</v>
      </c>
      <c r="K196" s="81">
        <f t="shared" si="22"/>
        <v>0</v>
      </c>
      <c r="L196" s="64">
        <f>'ادخال البيانات'!I197</f>
        <v>0</v>
      </c>
      <c r="M196" s="81">
        <f t="shared" si="23"/>
        <v>0</v>
      </c>
      <c r="N196" s="65">
        <f>'ادخال البيانات'!J197</f>
        <v>0</v>
      </c>
      <c r="O196" s="81">
        <f t="shared" si="24"/>
        <v>0</v>
      </c>
      <c r="P196" s="11"/>
    </row>
    <row r="197" spans="4:16" x14ac:dyDescent="0.3">
      <c r="D197" s="64">
        <f>'ادخال البيانات'!E198</f>
        <v>0</v>
      </c>
      <c r="E197" s="81">
        <f t="shared" si="20"/>
        <v>0</v>
      </c>
      <c r="F197" s="65">
        <f>'ادخال البيانات'!F198</f>
        <v>0</v>
      </c>
      <c r="G197" s="81">
        <f t="shared" si="0"/>
        <v>0</v>
      </c>
      <c r="H197" s="64">
        <f>'ادخال البيانات'!G198</f>
        <v>0</v>
      </c>
      <c r="I197" s="81">
        <f t="shared" si="21"/>
        <v>0</v>
      </c>
      <c r="J197" s="65">
        <f>'ادخال البيانات'!H198</f>
        <v>0</v>
      </c>
      <c r="K197" s="81">
        <f t="shared" si="22"/>
        <v>0</v>
      </c>
      <c r="L197" s="64">
        <f>'ادخال البيانات'!I198</f>
        <v>0</v>
      </c>
      <c r="M197" s="81">
        <f t="shared" si="23"/>
        <v>0</v>
      </c>
      <c r="N197" s="65">
        <f>'ادخال البيانات'!J198</f>
        <v>0</v>
      </c>
      <c r="O197" s="81">
        <f t="shared" si="24"/>
        <v>0</v>
      </c>
      <c r="P197" s="11"/>
    </row>
    <row r="198" spans="4:16" x14ac:dyDescent="0.3">
      <c r="D198" s="64">
        <f>'ادخال البيانات'!E199</f>
        <v>0</v>
      </c>
      <c r="E198" s="81">
        <f t="shared" si="20"/>
        <v>0</v>
      </c>
      <c r="F198" s="65">
        <f>'ادخال البيانات'!F199</f>
        <v>0</v>
      </c>
      <c r="G198" s="81">
        <f t="shared" si="0"/>
        <v>0</v>
      </c>
      <c r="H198" s="64">
        <f>'ادخال البيانات'!G199</f>
        <v>0</v>
      </c>
      <c r="I198" s="81">
        <f t="shared" si="21"/>
        <v>0</v>
      </c>
      <c r="J198" s="65">
        <f>'ادخال البيانات'!H199</f>
        <v>0</v>
      </c>
      <c r="K198" s="81">
        <f t="shared" si="22"/>
        <v>0</v>
      </c>
      <c r="L198" s="64">
        <f>'ادخال البيانات'!I199</f>
        <v>0</v>
      </c>
      <c r="M198" s="81">
        <f t="shared" si="23"/>
        <v>0</v>
      </c>
      <c r="N198" s="65">
        <f>'ادخال البيانات'!J199</f>
        <v>0</v>
      </c>
      <c r="O198" s="81">
        <f t="shared" si="24"/>
        <v>0</v>
      </c>
      <c r="P198" s="11"/>
    </row>
    <row r="199" spans="4:16" x14ac:dyDescent="0.3">
      <c r="D199" s="64">
        <f>'ادخال البيانات'!E200</f>
        <v>0</v>
      </c>
      <c r="E199" s="81">
        <f t="shared" si="20"/>
        <v>0</v>
      </c>
      <c r="F199" s="65">
        <f>'ادخال البيانات'!F200</f>
        <v>0</v>
      </c>
      <c r="G199" s="81">
        <f t="shared" si="0"/>
        <v>0</v>
      </c>
      <c r="H199" s="64">
        <f>'ادخال البيانات'!G200</f>
        <v>0</v>
      </c>
      <c r="I199" s="81">
        <f t="shared" si="21"/>
        <v>0</v>
      </c>
      <c r="J199" s="65">
        <f>'ادخال البيانات'!H200</f>
        <v>0</v>
      </c>
      <c r="K199" s="81">
        <f t="shared" si="22"/>
        <v>0</v>
      </c>
      <c r="L199" s="64">
        <f>'ادخال البيانات'!I200</f>
        <v>0</v>
      </c>
      <c r="M199" s="81">
        <f t="shared" si="23"/>
        <v>0</v>
      </c>
      <c r="N199" s="65">
        <f>'ادخال البيانات'!J200</f>
        <v>0</v>
      </c>
      <c r="O199" s="81">
        <f t="shared" si="24"/>
        <v>0</v>
      </c>
      <c r="P199" s="11"/>
    </row>
    <row r="200" spans="4:16" x14ac:dyDescent="0.3">
      <c r="D200" s="64">
        <f>'ادخال البيانات'!E201</f>
        <v>0</v>
      </c>
      <c r="E200" s="81">
        <f t="shared" si="20"/>
        <v>0</v>
      </c>
      <c r="F200" s="65">
        <f>'ادخال البيانات'!F201</f>
        <v>0</v>
      </c>
      <c r="G200" s="81">
        <f t="shared" si="0"/>
        <v>0</v>
      </c>
      <c r="H200" s="64">
        <f>'ادخال البيانات'!G201</f>
        <v>0</v>
      </c>
      <c r="I200" s="81">
        <f t="shared" si="21"/>
        <v>0</v>
      </c>
      <c r="J200" s="65">
        <f>'ادخال البيانات'!H201</f>
        <v>0</v>
      </c>
      <c r="K200" s="81">
        <f t="shared" si="22"/>
        <v>0</v>
      </c>
      <c r="L200" s="64">
        <f>'ادخال البيانات'!I201</f>
        <v>0</v>
      </c>
      <c r="M200" s="81">
        <f t="shared" si="23"/>
        <v>0</v>
      </c>
      <c r="N200" s="65">
        <f>'ادخال البيانات'!J201</f>
        <v>0</v>
      </c>
      <c r="O200" s="81">
        <f t="shared" si="24"/>
        <v>0</v>
      </c>
      <c r="P200" s="11"/>
    </row>
    <row r="201" spans="4:16" x14ac:dyDescent="0.3">
      <c r="D201" s="64">
        <f>'ادخال البيانات'!E202</f>
        <v>0</v>
      </c>
      <c r="E201" s="81">
        <f t="shared" si="20"/>
        <v>0</v>
      </c>
      <c r="F201" s="65">
        <f>'ادخال البيانات'!F202</f>
        <v>0</v>
      </c>
      <c r="G201" s="81">
        <f t="shared" si="0"/>
        <v>0</v>
      </c>
      <c r="H201" s="64">
        <f>'ادخال البيانات'!G202</f>
        <v>0</v>
      </c>
      <c r="I201" s="81">
        <f t="shared" si="21"/>
        <v>0</v>
      </c>
      <c r="J201" s="65">
        <f>'ادخال البيانات'!H202</f>
        <v>0</v>
      </c>
      <c r="K201" s="81">
        <f t="shared" si="22"/>
        <v>0</v>
      </c>
      <c r="L201" s="64">
        <f>'ادخال البيانات'!I202</f>
        <v>0</v>
      </c>
      <c r="M201" s="81">
        <f t="shared" si="23"/>
        <v>0</v>
      </c>
      <c r="N201" s="65">
        <f>'ادخال البيانات'!J202</f>
        <v>0</v>
      </c>
      <c r="O201" s="81">
        <f t="shared" si="24"/>
        <v>0</v>
      </c>
      <c r="P201" s="11"/>
    </row>
    <row r="202" spans="4:16" x14ac:dyDescent="0.3">
      <c r="D202" s="64">
        <f>'ادخال البيانات'!E203</f>
        <v>0</v>
      </c>
      <c r="E202" s="81">
        <f t="shared" si="20"/>
        <v>0</v>
      </c>
      <c r="F202" s="65">
        <f>'ادخال البيانات'!F203</f>
        <v>0</v>
      </c>
      <c r="G202" s="81">
        <f t="shared" si="0"/>
        <v>0</v>
      </c>
      <c r="H202" s="64">
        <f>'ادخال البيانات'!G203</f>
        <v>0</v>
      </c>
      <c r="I202" s="81">
        <f t="shared" si="21"/>
        <v>0</v>
      </c>
      <c r="J202" s="65">
        <f>'ادخال البيانات'!H203</f>
        <v>0</v>
      </c>
      <c r="K202" s="81">
        <f t="shared" si="22"/>
        <v>0</v>
      </c>
      <c r="L202" s="64">
        <f>'ادخال البيانات'!I203</f>
        <v>0</v>
      </c>
      <c r="M202" s="81">
        <f t="shared" si="23"/>
        <v>0</v>
      </c>
      <c r="N202" s="65">
        <f>'ادخال البيانات'!J203</f>
        <v>0</v>
      </c>
      <c r="O202" s="81">
        <f t="shared" si="24"/>
        <v>0</v>
      </c>
      <c r="P202" s="11"/>
    </row>
    <row r="203" spans="4:16" x14ac:dyDescent="0.3">
      <c r="D203" s="64">
        <f>'ادخال البيانات'!E204</f>
        <v>0</v>
      </c>
      <c r="E203" s="81">
        <f t="shared" si="20"/>
        <v>0</v>
      </c>
      <c r="F203" s="65">
        <f>'ادخال البيانات'!F204</f>
        <v>0</v>
      </c>
      <c r="G203" s="81">
        <f t="shared" si="0"/>
        <v>0</v>
      </c>
      <c r="H203" s="64">
        <f>'ادخال البيانات'!G204</f>
        <v>0</v>
      </c>
      <c r="I203" s="81">
        <f t="shared" si="21"/>
        <v>0</v>
      </c>
      <c r="J203" s="65">
        <f>'ادخال البيانات'!H204</f>
        <v>0</v>
      </c>
      <c r="K203" s="81">
        <f t="shared" si="22"/>
        <v>0</v>
      </c>
      <c r="L203" s="64">
        <f>'ادخال البيانات'!I204</f>
        <v>0</v>
      </c>
      <c r="M203" s="81">
        <f t="shared" si="23"/>
        <v>0</v>
      </c>
      <c r="N203" s="65">
        <f>'ادخال البيانات'!J204</f>
        <v>0</v>
      </c>
      <c r="O203" s="81">
        <f t="shared" si="24"/>
        <v>0</v>
      </c>
      <c r="P203" s="11"/>
    </row>
    <row r="204" spans="4:16" x14ac:dyDescent="0.3">
      <c r="D204" s="64">
        <f>'ادخال البيانات'!E205</f>
        <v>0</v>
      </c>
      <c r="E204" s="81">
        <f t="shared" si="20"/>
        <v>0</v>
      </c>
      <c r="F204" s="65">
        <f>'ادخال البيانات'!F205</f>
        <v>0</v>
      </c>
      <c r="G204" s="81">
        <f t="shared" si="0"/>
        <v>0</v>
      </c>
      <c r="H204" s="64">
        <f>'ادخال البيانات'!G205</f>
        <v>0</v>
      </c>
      <c r="I204" s="81">
        <f t="shared" si="21"/>
        <v>0</v>
      </c>
      <c r="J204" s="65">
        <f>'ادخال البيانات'!H205</f>
        <v>0</v>
      </c>
      <c r="K204" s="81">
        <f t="shared" si="22"/>
        <v>0</v>
      </c>
      <c r="L204" s="64">
        <f>'ادخال البيانات'!I205</f>
        <v>0</v>
      </c>
      <c r="M204" s="81">
        <f t="shared" si="23"/>
        <v>0</v>
      </c>
      <c r="N204" s="65">
        <f>'ادخال البيانات'!J205</f>
        <v>0</v>
      </c>
      <c r="O204" s="81">
        <f t="shared" si="24"/>
        <v>0</v>
      </c>
      <c r="P204" s="11"/>
    </row>
    <row r="205" spans="4:16" x14ac:dyDescent="0.3">
      <c r="D205" s="64">
        <f>'ادخال البيانات'!E206</f>
        <v>0</v>
      </c>
      <c r="E205" s="81">
        <f t="shared" si="20"/>
        <v>0</v>
      </c>
      <c r="F205" s="65">
        <f>'ادخال البيانات'!F206</f>
        <v>0</v>
      </c>
      <c r="G205" s="81">
        <f t="shared" si="0"/>
        <v>0</v>
      </c>
      <c r="H205" s="64">
        <f>'ادخال البيانات'!G206</f>
        <v>0</v>
      </c>
      <c r="I205" s="81">
        <f t="shared" si="21"/>
        <v>0</v>
      </c>
      <c r="J205" s="65">
        <f>'ادخال البيانات'!H206</f>
        <v>0</v>
      </c>
      <c r="K205" s="81">
        <f t="shared" si="22"/>
        <v>0</v>
      </c>
      <c r="L205" s="64">
        <f>'ادخال البيانات'!I206</f>
        <v>0</v>
      </c>
      <c r="M205" s="81">
        <f t="shared" si="23"/>
        <v>0</v>
      </c>
      <c r="N205" s="65">
        <f>'ادخال البيانات'!J206</f>
        <v>0</v>
      </c>
      <c r="O205" s="81">
        <f t="shared" si="24"/>
        <v>0</v>
      </c>
      <c r="P205" s="11"/>
    </row>
    <row r="206" spans="4:16" x14ac:dyDescent="0.3">
      <c r="D206" s="64">
        <f>'ادخال البيانات'!E207</f>
        <v>0</v>
      </c>
      <c r="E206" s="81">
        <f t="shared" si="20"/>
        <v>0</v>
      </c>
      <c r="F206" s="65">
        <f>'ادخال البيانات'!F207</f>
        <v>0</v>
      </c>
      <c r="G206" s="81">
        <f t="shared" si="0"/>
        <v>0</v>
      </c>
      <c r="H206" s="64">
        <f>'ادخال البيانات'!G207</f>
        <v>0</v>
      </c>
      <c r="I206" s="81">
        <f t="shared" si="21"/>
        <v>0</v>
      </c>
      <c r="J206" s="65">
        <f>'ادخال البيانات'!H207</f>
        <v>0</v>
      </c>
      <c r="K206" s="81">
        <f t="shared" si="22"/>
        <v>0</v>
      </c>
      <c r="L206" s="64">
        <f>'ادخال البيانات'!I207</f>
        <v>0</v>
      </c>
      <c r="M206" s="81">
        <f t="shared" si="23"/>
        <v>0</v>
      </c>
      <c r="N206" s="65">
        <f>'ادخال البيانات'!J207</f>
        <v>0</v>
      </c>
      <c r="O206" s="81">
        <f t="shared" si="24"/>
        <v>0</v>
      </c>
      <c r="P206" s="11"/>
    </row>
    <row r="207" spans="4:16" x14ac:dyDescent="0.3">
      <c r="D207" s="64">
        <f>'ادخال البيانات'!E208</f>
        <v>0</v>
      </c>
      <c r="E207" s="81">
        <f t="shared" ref="E207:E270" si="25">D207/$O$8</f>
        <v>0</v>
      </c>
      <c r="F207" s="65">
        <f>'ادخال البيانات'!F208</f>
        <v>0</v>
      </c>
      <c r="G207" s="81">
        <f t="shared" si="0"/>
        <v>0</v>
      </c>
      <c r="H207" s="64">
        <f>'ادخال البيانات'!G208</f>
        <v>0</v>
      </c>
      <c r="I207" s="81">
        <f t="shared" si="21"/>
        <v>0</v>
      </c>
      <c r="J207" s="65">
        <f>'ادخال البيانات'!H208</f>
        <v>0</v>
      </c>
      <c r="K207" s="81">
        <f t="shared" si="22"/>
        <v>0</v>
      </c>
      <c r="L207" s="64">
        <f>'ادخال البيانات'!I208</f>
        <v>0</v>
      </c>
      <c r="M207" s="81">
        <f t="shared" si="23"/>
        <v>0</v>
      </c>
      <c r="N207" s="65">
        <f>'ادخال البيانات'!J208</f>
        <v>0</v>
      </c>
      <c r="O207" s="81">
        <f t="shared" si="24"/>
        <v>0</v>
      </c>
      <c r="P207" s="11"/>
    </row>
    <row r="208" spans="4:16" x14ac:dyDescent="0.3">
      <c r="D208" s="64">
        <f>'ادخال البيانات'!E209</f>
        <v>0</v>
      </c>
      <c r="E208" s="81">
        <f t="shared" si="25"/>
        <v>0</v>
      </c>
      <c r="F208" s="65">
        <f>'ادخال البيانات'!F209</f>
        <v>0</v>
      </c>
      <c r="G208" s="81">
        <f t="shared" si="0"/>
        <v>0</v>
      </c>
      <c r="H208" s="64">
        <f>'ادخال البيانات'!G209</f>
        <v>0</v>
      </c>
      <c r="I208" s="81">
        <f t="shared" si="21"/>
        <v>0</v>
      </c>
      <c r="J208" s="65">
        <f>'ادخال البيانات'!H209</f>
        <v>0</v>
      </c>
      <c r="K208" s="81">
        <f t="shared" si="22"/>
        <v>0</v>
      </c>
      <c r="L208" s="64">
        <f>'ادخال البيانات'!I209</f>
        <v>0</v>
      </c>
      <c r="M208" s="81">
        <f t="shared" si="23"/>
        <v>0</v>
      </c>
      <c r="N208" s="65">
        <f>'ادخال البيانات'!J209</f>
        <v>0</v>
      </c>
      <c r="O208" s="81">
        <f t="shared" si="24"/>
        <v>0</v>
      </c>
      <c r="P208" s="11"/>
    </row>
    <row r="209" spans="4:16" x14ac:dyDescent="0.3">
      <c r="D209" s="64">
        <f>'ادخال البيانات'!E210</f>
        <v>0</v>
      </c>
      <c r="E209" s="81">
        <f t="shared" si="25"/>
        <v>0</v>
      </c>
      <c r="F209" s="65">
        <f>'ادخال البيانات'!F210</f>
        <v>0</v>
      </c>
      <c r="G209" s="81">
        <f t="shared" si="0"/>
        <v>0</v>
      </c>
      <c r="H209" s="64">
        <f>'ادخال البيانات'!G210</f>
        <v>0</v>
      </c>
      <c r="I209" s="81">
        <f t="shared" ref="I209:I272" si="26">H209/$O$8</f>
        <v>0</v>
      </c>
      <c r="J209" s="65">
        <f>'ادخال البيانات'!H210</f>
        <v>0</v>
      </c>
      <c r="K209" s="81">
        <f t="shared" ref="K209:K272" si="27">J209/$O$8</f>
        <v>0</v>
      </c>
      <c r="L209" s="64">
        <f>'ادخال البيانات'!I210</f>
        <v>0</v>
      </c>
      <c r="M209" s="81">
        <f t="shared" ref="M209:M272" si="28">L209/$O$8</f>
        <v>0</v>
      </c>
      <c r="N209" s="65">
        <f>'ادخال البيانات'!J210</f>
        <v>0</v>
      </c>
      <c r="O209" s="81">
        <f t="shared" ref="O209:O272" si="29">N209/$O$8</f>
        <v>0</v>
      </c>
      <c r="P209" s="11"/>
    </row>
    <row r="210" spans="4:16" x14ac:dyDescent="0.3">
      <c r="D210" s="64">
        <f>'ادخال البيانات'!E211</f>
        <v>0</v>
      </c>
      <c r="E210" s="81">
        <f t="shared" si="25"/>
        <v>0</v>
      </c>
      <c r="F210" s="65">
        <f>'ادخال البيانات'!F211</f>
        <v>0</v>
      </c>
      <c r="G210" s="81">
        <f t="shared" si="0"/>
        <v>0</v>
      </c>
      <c r="H210" s="64">
        <f>'ادخال البيانات'!G211</f>
        <v>0</v>
      </c>
      <c r="I210" s="81">
        <f t="shared" si="26"/>
        <v>0</v>
      </c>
      <c r="J210" s="65">
        <f>'ادخال البيانات'!H211</f>
        <v>0</v>
      </c>
      <c r="K210" s="81">
        <f t="shared" si="27"/>
        <v>0</v>
      </c>
      <c r="L210" s="64">
        <f>'ادخال البيانات'!I211</f>
        <v>0</v>
      </c>
      <c r="M210" s="81">
        <f t="shared" si="28"/>
        <v>0</v>
      </c>
      <c r="N210" s="65">
        <f>'ادخال البيانات'!J211</f>
        <v>0</v>
      </c>
      <c r="O210" s="81">
        <f t="shared" si="29"/>
        <v>0</v>
      </c>
      <c r="P210" s="11"/>
    </row>
    <row r="211" spans="4:16" x14ac:dyDescent="0.3">
      <c r="D211" s="64">
        <f>'ادخال البيانات'!E212</f>
        <v>0</v>
      </c>
      <c r="E211" s="81">
        <f t="shared" si="25"/>
        <v>0</v>
      </c>
      <c r="F211" s="65">
        <f>'ادخال البيانات'!F212</f>
        <v>0</v>
      </c>
      <c r="G211" s="81">
        <f t="shared" si="0"/>
        <v>0</v>
      </c>
      <c r="H211" s="64">
        <f>'ادخال البيانات'!G212</f>
        <v>0</v>
      </c>
      <c r="I211" s="81">
        <f t="shared" si="26"/>
        <v>0</v>
      </c>
      <c r="J211" s="65">
        <f>'ادخال البيانات'!H212</f>
        <v>0</v>
      </c>
      <c r="K211" s="81">
        <f t="shared" si="27"/>
        <v>0</v>
      </c>
      <c r="L211" s="64">
        <f>'ادخال البيانات'!I212</f>
        <v>0</v>
      </c>
      <c r="M211" s="81">
        <f t="shared" si="28"/>
        <v>0</v>
      </c>
      <c r="N211" s="65">
        <f>'ادخال البيانات'!J212</f>
        <v>0</v>
      </c>
      <c r="O211" s="81">
        <f t="shared" si="29"/>
        <v>0</v>
      </c>
      <c r="P211" s="11"/>
    </row>
    <row r="212" spans="4:16" x14ac:dyDescent="0.3">
      <c r="D212" s="64">
        <f>'ادخال البيانات'!E213</f>
        <v>0</v>
      </c>
      <c r="E212" s="81">
        <f t="shared" si="25"/>
        <v>0</v>
      </c>
      <c r="F212" s="65">
        <f>'ادخال البيانات'!F213</f>
        <v>0</v>
      </c>
      <c r="G212" s="81">
        <f t="shared" si="0"/>
        <v>0</v>
      </c>
      <c r="H212" s="64">
        <f>'ادخال البيانات'!G213</f>
        <v>0</v>
      </c>
      <c r="I212" s="81">
        <f t="shared" si="26"/>
        <v>0</v>
      </c>
      <c r="J212" s="65">
        <f>'ادخال البيانات'!H213</f>
        <v>0</v>
      </c>
      <c r="K212" s="81">
        <f t="shared" si="27"/>
        <v>0</v>
      </c>
      <c r="L212" s="64">
        <f>'ادخال البيانات'!I213</f>
        <v>0</v>
      </c>
      <c r="M212" s="81">
        <f t="shared" si="28"/>
        <v>0</v>
      </c>
      <c r="N212" s="65">
        <f>'ادخال البيانات'!J213</f>
        <v>0</v>
      </c>
      <c r="O212" s="81">
        <f t="shared" si="29"/>
        <v>0</v>
      </c>
      <c r="P212" s="11"/>
    </row>
    <row r="213" spans="4:16" x14ac:dyDescent="0.3">
      <c r="D213" s="64">
        <f>'ادخال البيانات'!E214</f>
        <v>0</v>
      </c>
      <c r="E213" s="81">
        <f t="shared" si="25"/>
        <v>0</v>
      </c>
      <c r="F213" s="65">
        <f>'ادخال البيانات'!F214</f>
        <v>0</v>
      </c>
      <c r="G213" s="81">
        <f t="shared" si="0"/>
        <v>0</v>
      </c>
      <c r="H213" s="64">
        <f>'ادخال البيانات'!G214</f>
        <v>0</v>
      </c>
      <c r="I213" s="81">
        <f t="shared" si="26"/>
        <v>0</v>
      </c>
      <c r="J213" s="65">
        <f>'ادخال البيانات'!H214</f>
        <v>0</v>
      </c>
      <c r="K213" s="81">
        <f t="shared" si="27"/>
        <v>0</v>
      </c>
      <c r="L213" s="64">
        <f>'ادخال البيانات'!I214</f>
        <v>0</v>
      </c>
      <c r="M213" s="81">
        <f t="shared" si="28"/>
        <v>0</v>
      </c>
      <c r="N213" s="65">
        <f>'ادخال البيانات'!J214</f>
        <v>0</v>
      </c>
      <c r="O213" s="81">
        <f t="shared" si="29"/>
        <v>0</v>
      </c>
      <c r="P213" s="11"/>
    </row>
    <row r="214" spans="4:16" x14ac:dyDescent="0.3">
      <c r="D214" s="64">
        <f>'ادخال البيانات'!E215</f>
        <v>0</v>
      </c>
      <c r="E214" s="81">
        <f t="shared" si="25"/>
        <v>0</v>
      </c>
      <c r="F214" s="65">
        <f>'ادخال البيانات'!F215</f>
        <v>0</v>
      </c>
      <c r="G214" s="81">
        <f t="shared" si="0"/>
        <v>0</v>
      </c>
      <c r="H214" s="64">
        <f>'ادخال البيانات'!G215</f>
        <v>0</v>
      </c>
      <c r="I214" s="81">
        <f t="shared" si="26"/>
        <v>0</v>
      </c>
      <c r="J214" s="65">
        <f>'ادخال البيانات'!H215</f>
        <v>0</v>
      </c>
      <c r="K214" s="81">
        <f t="shared" si="27"/>
        <v>0</v>
      </c>
      <c r="L214" s="64">
        <f>'ادخال البيانات'!I215</f>
        <v>0</v>
      </c>
      <c r="M214" s="81">
        <f t="shared" si="28"/>
        <v>0</v>
      </c>
      <c r="N214" s="65">
        <f>'ادخال البيانات'!J215</f>
        <v>0</v>
      </c>
      <c r="O214" s="81">
        <f t="shared" si="29"/>
        <v>0</v>
      </c>
      <c r="P214" s="11"/>
    </row>
    <row r="215" spans="4:16" x14ac:dyDescent="0.3">
      <c r="D215" s="64">
        <f>'ادخال البيانات'!E216</f>
        <v>0</v>
      </c>
      <c r="E215" s="81">
        <f t="shared" si="25"/>
        <v>0</v>
      </c>
      <c r="F215" s="65">
        <f>'ادخال البيانات'!F216</f>
        <v>0</v>
      </c>
      <c r="G215" s="81">
        <f t="shared" si="0"/>
        <v>0</v>
      </c>
      <c r="H215" s="64">
        <f>'ادخال البيانات'!G216</f>
        <v>0</v>
      </c>
      <c r="I215" s="81">
        <f t="shared" si="26"/>
        <v>0</v>
      </c>
      <c r="J215" s="65">
        <f>'ادخال البيانات'!H216</f>
        <v>0</v>
      </c>
      <c r="K215" s="81">
        <f t="shared" si="27"/>
        <v>0</v>
      </c>
      <c r="L215" s="64">
        <f>'ادخال البيانات'!I216</f>
        <v>0</v>
      </c>
      <c r="M215" s="81">
        <f t="shared" si="28"/>
        <v>0</v>
      </c>
      <c r="N215" s="65">
        <f>'ادخال البيانات'!J216</f>
        <v>0</v>
      </c>
      <c r="O215" s="81">
        <f t="shared" si="29"/>
        <v>0</v>
      </c>
      <c r="P215" s="11"/>
    </row>
    <row r="216" spans="4:16" x14ac:dyDescent="0.3">
      <c r="D216" s="64">
        <f>'ادخال البيانات'!E217</f>
        <v>0</v>
      </c>
      <c r="E216" s="81">
        <f t="shared" si="25"/>
        <v>0</v>
      </c>
      <c r="F216" s="65">
        <f>'ادخال البيانات'!F217</f>
        <v>0</v>
      </c>
      <c r="G216" s="81">
        <f t="shared" si="0"/>
        <v>0</v>
      </c>
      <c r="H216" s="64">
        <f>'ادخال البيانات'!G217</f>
        <v>0</v>
      </c>
      <c r="I216" s="81">
        <f t="shared" si="26"/>
        <v>0</v>
      </c>
      <c r="J216" s="65">
        <f>'ادخال البيانات'!H217</f>
        <v>0</v>
      </c>
      <c r="K216" s="81">
        <f t="shared" si="27"/>
        <v>0</v>
      </c>
      <c r="L216" s="64">
        <f>'ادخال البيانات'!I217</f>
        <v>0</v>
      </c>
      <c r="M216" s="81">
        <f t="shared" si="28"/>
        <v>0</v>
      </c>
      <c r="N216" s="65">
        <f>'ادخال البيانات'!J217</f>
        <v>0</v>
      </c>
      <c r="O216" s="81">
        <f t="shared" si="29"/>
        <v>0</v>
      </c>
      <c r="P216" s="11"/>
    </row>
    <row r="217" spans="4:16" x14ac:dyDescent="0.3">
      <c r="D217" s="64">
        <f>'ادخال البيانات'!E218</f>
        <v>0</v>
      </c>
      <c r="E217" s="81">
        <f t="shared" si="25"/>
        <v>0</v>
      </c>
      <c r="F217" s="65">
        <f>'ادخال البيانات'!F218</f>
        <v>0</v>
      </c>
      <c r="G217" s="81">
        <f t="shared" si="0"/>
        <v>0</v>
      </c>
      <c r="H217" s="64">
        <f>'ادخال البيانات'!G218</f>
        <v>0</v>
      </c>
      <c r="I217" s="81">
        <f t="shared" si="26"/>
        <v>0</v>
      </c>
      <c r="J217" s="65">
        <f>'ادخال البيانات'!H218</f>
        <v>0</v>
      </c>
      <c r="K217" s="81">
        <f t="shared" si="27"/>
        <v>0</v>
      </c>
      <c r="L217" s="64">
        <f>'ادخال البيانات'!I218</f>
        <v>0</v>
      </c>
      <c r="M217" s="81">
        <f t="shared" si="28"/>
        <v>0</v>
      </c>
      <c r="N217" s="65">
        <f>'ادخال البيانات'!J218</f>
        <v>0</v>
      </c>
      <c r="O217" s="81">
        <f t="shared" si="29"/>
        <v>0</v>
      </c>
      <c r="P217" s="11"/>
    </row>
    <row r="218" spans="4:16" x14ac:dyDescent="0.3">
      <c r="D218" s="64">
        <f>'ادخال البيانات'!E219</f>
        <v>0</v>
      </c>
      <c r="E218" s="81">
        <f t="shared" si="25"/>
        <v>0</v>
      </c>
      <c r="F218" s="65">
        <f>'ادخال البيانات'!F219</f>
        <v>0</v>
      </c>
      <c r="G218" s="81">
        <f t="shared" si="0"/>
        <v>0</v>
      </c>
      <c r="H218" s="64">
        <f>'ادخال البيانات'!G219</f>
        <v>0</v>
      </c>
      <c r="I218" s="81">
        <f t="shared" si="26"/>
        <v>0</v>
      </c>
      <c r="J218" s="65">
        <f>'ادخال البيانات'!H219</f>
        <v>0</v>
      </c>
      <c r="K218" s="81">
        <f t="shared" si="27"/>
        <v>0</v>
      </c>
      <c r="L218" s="64">
        <f>'ادخال البيانات'!I219</f>
        <v>0</v>
      </c>
      <c r="M218" s="81">
        <f t="shared" si="28"/>
        <v>0</v>
      </c>
      <c r="N218" s="65">
        <f>'ادخال البيانات'!J219</f>
        <v>0</v>
      </c>
      <c r="O218" s="81">
        <f t="shared" si="29"/>
        <v>0</v>
      </c>
      <c r="P218" s="11"/>
    </row>
    <row r="219" spans="4:16" x14ac:dyDescent="0.3">
      <c r="D219" s="64">
        <f>'ادخال البيانات'!E220</f>
        <v>0</v>
      </c>
      <c r="E219" s="81">
        <f t="shared" si="25"/>
        <v>0</v>
      </c>
      <c r="F219" s="65">
        <f>'ادخال البيانات'!F220</f>
        <v>0</v>
      </c>
      <c r="G219" s="81">
        <f t="shared" si="0"/>
        <v>0</v>
      </c>
      <c r="H219" s="64">
        <f>'ادخال البيانات'!G220</f>
        <v>0</v>
      </c>
      <c r="I219" s="81">
        <f t="shared" si="26"/>
        <v>0</v>
      </c>
      <c r="J219" s="65">
        <f>'ادخال البيانات'!H220</f>
        <v>0</v>
      </c>
      <c r="K219" s="81">
        <f t="shared" si="27"/>
        <v>0</v>
      </c>
      <c r="L219" s="64">
        <f>'ادخال البيانات'!I220</f>
        <v>0</v>
      </c>
      <c r="M219" s="81">
        <f t="shared" si="28"/>
        <v>0</v>
      </c>
      <c r="N219" s="65">
        <f>'ادخال البيانات'!J220</f>
        <v>0</v>
      </c>
      <c r="O219" s="81">
        <f t="shared" si="29"/>
        <v>0</v>
      </c>
      <c r="P219" s="11"/>
    </row>
    <row r="220" spans="4:16" x14ac:dyDescent="0.3">
      <c r="D220" s="64">
        <f>'ادخال البيانات'!E221</f>
        <v>0</v>
      </c>
      <c r="E220" s="81">
        <f t="shared" si="25"/>
        <v>0</v>
      </c>
      <c r="F220" s="65">
        <f>'ادخال البيانات'!F221</f>
        <v>0</v>
      </c>
      <c r="G220" s="81">
        <f t="shared" si="0"/>
        <v>0</v>
      </c>
      <c r="H220" s="64">
        <f>'ادخال البيانات'!G221</f>
        <v>0</v>
      </c>
      <c r="I220" s="81">
        <f t="shared" si="26"/>
        <v>0</v>
      </c>
      <c r="J220" s="65">
        <f>'ادخال البيانات'!H221</f>
        <v>0</v>
      </c>
      <c r="K220" s="81">
        <f t="shared" si="27"/>
        <v>0</v>
      </c>
      <c r="L220" s="64">
        <f>'ادخال البيانات'!I221</f>
        <v>0</v>
      </c>
      <c r="M220" s="81">
        <f t="shared" si="28"/>
        <v>0</v>
      </c>
      <c r="N220" s="65">
        <f>'ادخال البيانات'!J221</f>
        <v>0</v>
      </c>
      <c r="O220" s="81">
        <f t="shared" si="29"/>
        <v>0</v>
      </c>
      <c r="P220" s="11"/>
    </row>
    <row r="221" spans="4:16" x14ac:dyDescent="0.3">
      <c r="D221" s="64">
        <f>'ادخال البيانات'!E222</f>
        <v>0</v>
      </c>
      <c r="E221" s="81">
        <f t="shared" si="25"/>
        <v>0</v>
      </c>
      <c r="F221" s="65">
        <f>'ادخال البيانات'!F222</f>
        <v>0</v>
      </c>
      <c r="G221" s="81">
        <f t="shared" si="0"/>
        <v>0</v>
      </c>
      <c r="H221" s="64">
        <f>'ادخال البيانات'!G222</f>
        <v>0</v>
      </c>
      <c r="I221" s="81">
        <f t="shared" si="26"/>
        <v>0</v>
      </c>
      <c r="J221" s="65">
        <f>'ادخال البيانات'!H222</f>
        <v>0</v>
      </c>
      <c r="K221" s="81">
        <f t="shared" si="27"/>
        <v>0</v>
      </c>
      <c r="L221" s="64">
        <f>'ادخال البيانات'!I222</f>
        <v>0</v>
      </c>
      <c r="M221" s="81">
        <f t="shared" si="28"/>
        <v>0</v>
      </c>
      <c r="N221" s="65">
        <f>'ادخال البيانات'!J222</f>
        <v>0</v>
      </c>
      <c r="O221" s="81">
        <f t="shared" si="29"/>
        <v>0</v>
      </c>
      <c r="P221" s="11"/>
    </row>
    <row r="222" spans="4:16" x14ac:dyDescent="0.3">
      <c r="D222" s="64">
        <f>'ادخال البيانات'!E223</f>
        <v>0</v>
      </c>
      <c r="E222" s="81">
        <f t="shared" si="25"/>
        <v>0</v>
      </c>
      <c r="F222" s="65">
        <f>'ادخال البيانات'!F223</f>
        <v>0</v>
      </c>
      <c r="G222" s="81">
        <f t="shared" si="0"/>
        <v>0</v>
      </c>
      <c r="H222" s="64">
        <f>'ادخال البيانات'!G223</f>
        <v>0</v>
      </c>
      <c r="I222" s="81">
        <f t="shared" si="26"/>
        <v>0</v>
      </c>
      <c r="J222" s="65">
        <f>'ادخال البيانات'!H223</f>
        <v>0</v>
      </c>
      <c r="K222" s="81">
        <f t="shared" si="27"/>
        <v>0</v>
      </c>
      <c r="L222" s="64">
        <f>'ادخال البيانات'!I223</f>
        <v>0</v>
      </c>
      <c r="M222" s="81">
        <f t="shared" si="28"/>
        <v>0</v>
      </c>
      <c r="N222" s="65">
        <f>'ادخال البيانات'!J223</f>
        <v>0</v>
      </c>
      <c r="O222" s="81">
        <f t="shared" si="29"/>
        <v>0</v>
      </c>
      <c r="P222" s="11"/>
    </row>
    <row r="223" spans="4:16" x14ac:dyDescent="0.3">
      <c r="D223" s="64">
        <f>'ادخال البيانات'!E224</f>
        <v>0</v>
      </c>
      <c r="E223" s="81">
        <f t="shared" si="25"/>
        <v>0</v>
      </c>
      <c r="F223" s="65">
        <f>'ادخال البيانات'!F224</f>
        <v>0</v>
      </c>
      <c r="G223" s="81">
        <f t="shared" si="0"/>
        <v>0</v>
      </c>
      <c r="H223" s="64">
        <f>'ادخال البيانات'!G224</f>
        <v>0</v>
      </c>
      <c r="I223" s="81">
        <f t="shared" si="26"/>
        <v>0</v>
      </c>
      <c r="J223" s="65">
        <f>'ادخال البيانات'!H224</f>
        <v>0</v>
      </c>
      <c r="K223" s="81">
        <f t="shared" si="27"/>
        <v>0</v>
      </c>
      <c r="L223" s="64">
        <f>'ادخال البيانات'!I224</f>
        <v>0</v>
      </c>
      <c r="M223" s="81">
        <f t="shared" si="28"/>
        <v>0</v>
      </c>
      <c r="N223" s="65">
        <f>'ادخال البيانات'!J224</f>
        <v>0</v>
      </c>
      <c r="O223" s="81">
        <f t="shared" si="29"/>
        <v>0</v>
      </c>
      <c r="P223" s="11"/>
    </row>
    <row r="224" spans="4:16" x14ac:dyDescent="0.3">
      <c r="D224" s="64">
        <f>'ادخال البيانات'!E225</f>
        <v>0</v>
      </c>
      <c r="E224" s="81">
        <f t="shared" si="25"/>
        <v>0</v>
      </c>
      <c r="F224" s="65">
        <f>'ادخال البيانات'!F225</f>
        <v>0</v>
      </c>
      <c r="G224" s="81">
        <f t="shared" si="0"/>
        <v>0</v>
      </c>
      <c r="H224" s="64">
        <f>'ادخال البيانات'!G225</f>
        <v>0</v>
      </c>
      <c r="I224" s="81">
        <f t="shared" si="26"/>
        <v>0</v>
      </c>
      <c r="J224" s="65">
        <f>'ادخال البيانات'!H225</f>
        <v>0</v>
      </c>
      <c r="K224" s="81">
        <f t="shared" si="27"/>
        <v>0</v>
      </c>
      <c r="L224" s="64">
        <f>'ادخال البيانات'!I225</f>
        <v>0</v>
      </c>
      <c r="M224" s="81">
        <f t="shared" si="28"/>
        <v>0</v>
      </c>
      <c r="N224" s="65">
        <f>'ادخال البيانات'!J225</f>
        <v>0</v>
      </c>
      <c r="O224" s="81">
        <f t="shared" si="29"/>
        <v>0</v>
      </c>
      <c r="P224" s="11"/>
    </row>
    <row r="225" spans="4:16" x14ac:dyDescent="0.3">
      <c r="D225" s="64">
        <f>'ادخال البيانات'!E226</f>
        <v>0</v>
      </c>
      <c r="E225" s="81">
        <f t="shared" si="25"/>
        <v>0</v>
      </c>
      <c r="F225" s="65">
        <f>'ادخال البيانات'!F226</f>
        <v>0</v>
      </c>
      <c r="G225" s="81">
        <f t="shared" si="0"/>
        <v>0</v>
      </c>
      <c r="H225" s="64">
        <f>'ادخال البيانات'!G226</f>
        <v>0</v>
      </c>
      <c r="I225" s="81">
        <f t="shared" si="26"/>
        <v>0</v>
      </c>
      <c r="J225" s="65">
        <f>'ادخال البيانات'!H226</f>
        <v>0</v>
      </c>
      <c r="K225" s="81">
        <f t="shared" si="27"/>
        <v>0</v>
      </c>
      <c r="L225" s="64">
        <f>'ادخال البيانات'!I226</f>
        <v>0</v>
      </c>
      <c r="M225" s="81">
        <f t="shared" si="28"/>
        <v>0</v>
      </c>
      <c r="N225" s="65">
        <f>'ادخال البيانات'!J226</f>
        <v>0</v>
      </c>
      <c r="O225" s="81">
        <f t="shared" si="29"/>
        <v>0</v>
      </c>
      <c r="P225" s="11"/>
    </row>
    <row r="226" spans="4:16" x14ac:dyDescent="0.3">
      <c r="D226" s="64">
        <f>'ادخال البيانات'!E227</f>
        <v>0</v>
      </c>
      <c r="E226" s="81">
        <f t="shared" si="25"/>
        <v>0</v>
      </c>
      <c r="F226" s="65">
        <f>'ادخال البيانات'!F227</f>
        <v>0</v>
      </c>
      <c r="G226" s="81">
        <f t="shared" si="0"/>
        <v>0</v>
      </c>
      <c r="H226" s="64">
        <f>'ادخال البيانات'!G227</f>
        <v>0</v>
      </c>
      <c r="I226" s="81">
        <f t="shared" si="26"/>
        <v>0</v>
      </c>
      <c r="J226" s="65">
        <f>'ادخال البيانات'!H227</f>
        <v>0</v>
      </c>
      <c r="K226" s="81">
        <f t="shared" si="27"/>
        <v>0</v>
      </c>
      <c r="L226" s="64">
        <f>'ادخال البيانات'!I227</f>
        <v>0</v>
      </c>
      <c r="M226" s="81">
        <f t="shared" si="28"/>
        <v>0</v>
      </c>
      <c r="N226" s="65">
        <f>'ادخال البيانات'!J227</f>
        <v>0</v>
      </c>
      <c r="O226" s="81">
        <f t="shared" si="29"/>
        <v>0</v>
      </c>
      <c r="P226" s="11"/>
    </row>
    <row r="227" spans="4:16" x14ac:dyDescent="0.3">
      <c r="D227" s="64">
        <f>'ادخال البيانات'!E228</f>
        <v>0</v>
      </c>
      <c r="E227" s="81">
        <f t="shared" si="25"/>
        <v>0</v>
      </c>
      <c r="F227" s="65">
        <f>'ادخال البيانات'!F228</f>
        <v>0</v>
      </c>
      <c r="G227" s="81">
        <f t="shared" si="0"/>
        <v>0</v>
      </c>
      <c r="H227" s="64">
        <f>'ادخال البيانات'!G228</f>
        <v>0</v>
      </c>
      <c r="I227" s="81">
        <f t="shared" si="26"/>
        <v>0</v>
      </c>
      <c r="J227" s="65">
        <f>'ادخال البيانات'!H228</f>
        <v>0</v>
      </c>
      <c r="K227" s="81">
        <f t="shared" si="27"/>
        <v>0</v>
      </c>
      <c r="L227" s="64">
        <f>'ادخال البيانات'!I228</f>
        <v>0</v>
      </c>
      <c r="M227" s="81">
        <f t="shared" si="28"/>
        <v>0</v>
      </c>
      <c r="N227" s="65">
        <f>'ادخال البيانات'!J228</f>
        <v>0</v>
      </c>
      <c r="O227" s="81">
        <f t="shared" si="29"/>
        <v>0</v>
      </c>
      <c r="P227" s="11"/>
    </row>
    <row r="228" spans="4:16" x14ac:dyDescent="0.3">
      <c r="D228" s="64">
        <f>'ادخال البيانات'!E229</f>
        <v>0</v>
      </c>
      <c r="E228" s="81">
        <f t="shared" si="25"/>
        <v>0</v>
      </c>
      <c r="F228" s="65">
        <f>'ادخال البيانات'!F229</f>
        <v>0</v>
      </c>
      <c r="G228" s="81">
        <f t="shared" si="0"/>
        <v>0</v>
      </c>
      <c r="H228" s="64">
        <f>'ادخال البيانات'!G229</f>
        <v>0</v>
      </c>
      <c r="I228" s="81">
        <f t="shared" si="26"/>
        <v>0</v>
      </c>
      <c r="J228" s="65">
        <f>'ادخال البيانات'!H229</f>
        <v>0</v>
      </c>
      <c r="K228" s="81">
        <f t="shared" si="27"/>
        <v>0</v>
      </c>
      <c r="L228" s="64">
        <f>'ادخال البيانات'!I229</f>
        <v>0</v>
      </c>
      <c r="M228" s="81">
        <f t="shared" si="28"/>
        <v>0</v>
      </c>
      <c r="N228" s="65">
        <f>'ادخال البيانات'!J229</f>
        <v>0</v>
      </c>
      <c r="O228" s="81">
        <f t="shared" si="29"/>
        <v>0</v>
      </c>
      <c r="P228" s="11"/>
    </row>
    <row r="229" spans="4:16" x14ac:dyDescent="0.3">
      <c r="D229" s="64">
        <f>'ادخال البيانات'!E230</f>
        <v>0</v>
      </c>
      <c r="E229" s="81">
        <f t="shared" si="25"/>
        <v>0</v>
      </c>
      <c r="F229" s="65">
        <f>'ادخال البيانات'!F230</f>
        <v>0</v>
      </c>
      <c r="G229" s="81">
        <f t="shared" ref="G229:G292" si="30">F229/$O$8</f>
        <v>0</v>
      </c>
      <c r="H229" s="64">
        <f>'ادخال البيانات'!G230</f>
        <v>0</v>
      </c>
      <c r="I229" s="81">
        <f t="shared" si="26"/>
        <v>0</v>
      </c>
      <c r="J229" s="65">
        <f>'ادخال البيانات'!H230</f>
        <v>0</v>
      </c>
      <c r="K229" s="81">
        <f t="shared" si="27"/>
        <v>0</v>
      </c>
      <c r="L229" s="64">
        <f>'ادخال البيانات'!I230</f>
        <v>0</v>
      </c>
      <c r="M229" s="81">
        <f t="shared" si="28"/>
        <v>0</v>
      </c>
      <c r="N229" s="65">
        <f>'ادخال البيانات'!J230</f>
        <v>0</v>
      </c>
      <c r="O229" s="81">
        <f t="shared" si="29"/>
        <v>0</v>
      </c>
      <c r="P229" s="11"/>
    </row>
    <row r="230" spans="4:16" x14ac:dyDescent="0.3">
      <c r="D230" s="64">
        <f>'ادخال البيانات'!E231</f>
        <v>0</v>
      </c>
      <c r="E230" s="81">
        <f t="shared" si="25"/>
        <v>0</v>
      </c>
      <c r="F230" s="65">
        <f>'ادخال البيانات'!F231</f>
        <v>0</v>
      </c>
      <c r="G230" s="81">
        <f t="shared" si="30"/>
        <v>0</v>
      </c>
      <c r="H230" s="64">
        <f>'ادخال البيانات'!G231</f>
        <v>0</v>
      </c>
      <c r="I230" s="81">
        <f t="shared" si="26"/>
        <v>0</v>
      </c>
      <c r="J230" s="65">
        <f>'ادخال البيانات'!H231</f>
        <v>0</v>
      </c>
      <c r="K230" s="81">
        <f t="shared" si="27"/>
        <v>0</v>
      </c>
      <c r="L230" s="64">
        <f>'ادخال البيانات'!I231</f>
        <v>0</v>
      </c>
      <c r="M230" s="81">
        <f t="shared" si="28"/>
        <v>0</v>
      </c>
      <c r="N230" s="65">
        <f>'ادخال البيانات'!J231</f>
        <v>0</v>
      </c>
      <c r="O230" s="81">
        <f t="shared" si="29"/>
        <v>0</v>
      </c>
      <c r="P230" s="11"/>
    </row>
    <row r="231" spans="4:16" x14ac:dyDescent="0.3">
      <c r="D231" s="64">
        <f>'ادخال البيانات'!E232</f>
        <v>0</v>
      </c>
      <c r="E231" s="81">
        <f t="shared" si="25"/>
        <v>0</v>
      </c>
      <c r="F231" s="65">
        <f>'ادخال البيانات'!F232</f>
        <v>0</v>
      </c>
      <c r="G231" s="81">
        <f t="shared" si="30"/>
        <v>0</v>
      </c>
      <c r="H231" s="64">
        <f>'ادخال البيانات'!G232</f>
        <v>0</v>
      </c>
      <c r="I231" s="81">
        <f t="shared" si="26"/>
        <v>0</v>
      </c>
      <c r="J231" s="65">
        <f>'ادخال البيانات'!H232</f>
        <v>0</v>
      </c>
      <c r="K231" s="81">
        <f t="shared" si="27"/>
        <v>0</v>
      </c>
      <c r="L231" s="64">
        <f>'ادخال البيانات'!I232</f>
        <v>0</v>
      </c>
      <c r="M231" s="81">
        <f t="shared" si="28"/>
        <v>0</v>
      </c>
      <c r="N231" s="65">
        <f>'ادخال البيانات'!J232</f>
        <v>0</v>
      </c>
      <c r="O231" s="81">
        <f t="shared" si="29"/>
        <v>0</v>
      </c>
      <c r="P231" s="11"/>
    </row>
    <row r="232" spans="4:16" x14ac:dyDescent="0.3">
      <c r="D232" s="64">
        <f>'ادخال البيانات'!E233</f>
        <v>0</v>
      </c>
      <c r="E232" s="81">
        <f t="shared" si="25"/>
        <v>0</v>
      </c>
      <c r="F232" s="65">
        <f>'ادخال البيانات'!F233</f>
        <v>0</v>
      </c>
      <c r="G232" s="81">
        <f t="shared" si="30"/>
        <v>0</v>
      </c>
      <c r="H232" s="64">
        <f>'ادخال البيانات'!G233</f>
        <v>0</v>
      </c>
      <c r="I232" s="81">
        <f t="shared" si="26"/>
        <v>0</v>
      </c>
      <c r="J232" s="65">
        <f>'ادخال البيانات'!H233</f>
        <v>0</v>
      </c>
      <c r="K232" s="81">
        <f t="shared" si="27"/>
        <v>0</v>
      </c>
      <c r="L232" s="64">
        <f>'ادخال البيانات'!I233</f>
        <v>0</v>
      </c>
      <c r="M232" s="81">
        <f t="shared" si="28"/>
        <v>0</v>
      </c>
      <c r="N232" s="65">
        <f>'ادخال البيانات'!J233</f>
        <v>0</v>
      </c>
      <c r="O232" s="81">
        <f t="shared" si="29"/>
        <v>0</v>
      </c>
      <c r="P232" s="11"/>
    </row>
    <row r="233" spans="4:16" x14ac:dyDescent="0.3">
      <c r="D233" s="64">
        <f>'ادخال البيانات'!E234</f>
        <v>0</v>
      </c>
      <c r="E233" s="81">
        <f t="shared" si="25"/>
        <v>0</v>
      </c>
      <c r="F233" s="65">
        <f>'ادخال البيانات'!F234</f>
        <v>0</v>
      </c>
      <c r="G233" s="81">
        <f t="shared" si="30"/>
        <v>0</v>
      </c>
      <c r="H233" s="64">
        <f>'ادخال البيانات'!G234</f>
        <v>0</v>
      </c>
      <c r="I233" s="81">
        <f t="shared" si="26"/>
        <v>0</v>
      </c>
      <c r="J233" s="65">
        <f>'ادخال البيانات'!H234</f>
        <v>0</v>
      </c>
      <c r="K233" s="81">
        <f t="shared" si="27"/>
        <v>0</v>
      </c>
      <c r="L233" s="64">
        <f>'ادخال البيانات'!I234</f>
        <v>0</v>
      </c>
      <c r="M233" s="81">
        <f t="shared" si="28"/>
        <v>0</v>
      </c>
      <c r="N233" s="65">
        <f>'ادخال البيانات'!J234</f>
        <v>0</v>
      </c>
      <c r="O233" s="81">
        <f t="shared" si="29"/>
        <v>0</v>
      </c>
      <c r="P233" s="11"/>
    </row>
    <row r="234" spans="4:16" x14ac:dyDescent="0.3">
      <c r="D234" s="64">
        <f>'ادخال البيانات'!E235</f>
        <v>0</v>
      </c>
      <c r="E234" s="81">
        <f t="shared" si="25"/>
        <v>0</v>
      </c>
      <c r="F234" s="65">
        <f>'ادخال البيانات'!F235</f>
        <v>0</v>
      </c>
      <c r="G234" s="81">
        <f t="shared" si="30"/>
        <v>0</v>
      </c>
      <c r="H234" s="64">
        <f>'ادخال البيانات'!G235</f>
        <v>0</v>
      </c>
      <c r="I234" s="81">
        <f t="shared" si="26"/>
        <v>0</v>
      </c>
      <c r="J234" s="65">
        <f>'ادخال البيانات'!H235</f>
        <v>0</v>
      </c>
      <c r="K234" s="81">
        <f t="shared" si="27"/>
        <v>0</v>
      </c>
      <c r="L234" s="64">
        <f>'ادخال البيانات'!I235</f>
        <v>0</v>
      </c>
      <c r="M234" s="81">
        <f t="shared" si="28"/>
        <v>0</v>
      </c>
      <c r="N234" s="65">
        <f>'ادخال البيانات'!J235</f>
        <v>0</v>
      </c>
      <c r="O234" s="81">
        <f t="shared" si="29"/>
        <v>0</v>
      </c>
      <c r="P234" s="11"/>
    </row>
    <row r="235" spans="4:16" x14ac:dyDescent="0.3">
      <c r="D235" s="64">
        <f>'ادخال البيانات'!E236</f>
        <v>0</v>
      </c>
      <c r="E235" s="81">
        <f t="shared" si="25"/>
        <v>0</v>
      </c>
      <c r="F235" s="65">
        <f>'ادخال البيانات'!F236</f>
        <v>0</v>
      </c>
      <c r="G235" s="81">
        <f t="shared" si="30"/>
        <v>0</v>
      </c>
      <c r="H235" s="64">
        <f>'ادخال البيانات'!G236</f>
        <v>0</v>
      </c>
      <c r="I235" s="81">
        <f t="shared" si="26"/>
        <v>0</v>
      </c>
      <c r="J235" s="65">
        <f>'ادخال البيانات'!H236</f>
        <v>0</v>
      </c>
      <c r="K235" s="81">
        <f t="shared" si="27"/>
        <v>0</v>
      </c>
      <c r="L235" s="64">
        <f>'ادخال البيانات'!I236</f>
        <v>0</v>
      </c>
      <c r="M235" s="81">
        <f t="shared" si="28"/>
        <v>0</v>
      </c>
      <c r="N235" s="65">
        <f>'ادخال البيانات'!J236</f>
        <v>0</v>
      </c>
      <c r="O235" s="81">
        <f t="shared" si="29"/>
        <v>0</v>
      </c>
      <c r="P235" s="11"/>
    </row>
    <row r="236" spans="4:16" x14ac:dyDescent="0.3">
      <c r="D236" s="64">
        <f>'ادخال البيانات'!E237</f>
        <v>0</v>
      </c>
      <c r="E236" s="81">
        <f t="shared" si="25"/>
        <v>0</v>
      </c>
      <c r="F236" s="65">
        <f>'ادخال البيانات'!F237</f>
        <v>0</v>
      </c>
      <c r="G236" s="81">
        <f t="shared" si="30"/>
        <v>0</v>
      </c>
      <c r="H236" s="64">
        <f>'ادخال البيانات'!G237</f>
        <v>0</v>
      </c>
      <c r="I236" s="81">
        <f t="shared" si="26"/>
        <v>0</v>
      </c>
      <c r="J236" s="65">
        <f>'ادخال البيانات'!H237</f>
        <v>0</v>
      </c>
      <c r="K236" s="81">
        <f t="shared" si="27"/>
        <v>0</v>
      </c>
      <c r="L236" s="64">
        <f>'ادخال البيانات'!I237</f>
        <v>0</v>
      </c>
      <c r="M236" s="81">
        <f t="shared" si="28"/>
        <v>0</v>
      </c>
      <c r="N236" s="65">
        <f>'ادخال البيانات'!J237</f>
        <v>0</v>
      </c>
      <c r="O236" s="81">
        <f t="shared" si="29"/>
        <v>0</v>
      </c>
      <c r="P236" s="11"/>
    </row>
    <row r="237" spans="4:16" x14ac:dyDescent="0.3">
      <c r="D237" s="64">
        <f>'ادخال البيانات'!E238</f>
        <v>0</v>
      </c>
      <c r="E237" s="81">
        <f t="shared" si="25"/>
        <v>0</v>
      </c>
      <c r="F237" s="65">
        <f>'ادخال البيانات'!F238</f>
        <v>0</v>
      </c>
      <c r="G237" s="81">
        <f t="shared" si="30"/>
        <v>0</v>
      </c>
      <c r="H237" s="64">
        <f>'ادخال البيانات'!G238</f>
        <v>0</v>
      </c>
      <c r="I237" s="81">
        <f t="shared" si="26"/>
        <v>0</v>
      </c>
      <c r="J237" s="65">
        <f>'ادخال البيانات'!H238</f>
        <v>0</v>
      </c>
      <c r="K237" s="81">
        <f t="shared" si="27"/>
        <v>0</v>
      </c>
      <c r="L237" s="64">
        <f>'ادخال البيانات'!I238</f>
        <v>0</v>
      </c>
      <c r="M237" s="81">
        <f t="shared" si="28"/>
        <v>0</v>
      </c>
      <c r="N237" s="65">
        <f>'ادخال البيانات'!J238</f>
        <v>0</v>
      </c>
      <c r="O237" s="81">
        <f t="shared" si="29"/>
        <v>0</v>
      </c>
      <c r="P237" s="11"/>
    </row>
    <row r="238" spans="4:16" x14ac:dyDescent="0.3">
      <c r="D238" s="64">
        <f>'ادخال البيانات'!E239</f>
        <v>0</v>
      </c>
      <c r="E238" s="81">
        <f t="shared" si="25"/>
        <v>0</v>
      </c>
      <c r="F238" s="65">
        <f>'ادخال البيانات'!F239</f>
        <v>0</v>
      </c>
      <c r="G238" s="81">
        <f t="shared" si="30"/>
        <v>0</v>
      </c>
      <c r="H238" s="64">
        <f>'ادخال البيانات'!G239</f>
        <v>0</v>
      </c>
      <c r="I238" s="81">
        <f t="shared" si="26"/>
        <v>0</v>
      </c>
      <c r="J238" s="65">
        <f>'ادخال البيانات'!H239</f>
        <v>0</v>
      </c>
      <c r="K238" s="81">
        <f t="shared" si="27"/>
        <v>0</v>
      </c>
      <c r="L238" s="64">
        <f>'ادخال البيانات'!I239</f>
        <v>0</v>
      </c>
      <c r="M238" s="81">
        <f t="shared" si="28"/>
        <v>0</v>
      </c>
      <c r="N238" s="65">
        <f>'ادخال البيانات'!J239</f>
        <v>0</v>
      </c>
      <c r="O238" s="81">
        <f t="shared" si="29"/>
        <v>0</v>
      </c>
      <c r="P238" s="11"/>
    </row>
    <row r="239" spans="4:16" x14ac:dyDescent="0.3">
      <c r="D239" s="64">
        <f>'ادخال البيانات'!E240</f>
        <v>0</v>
      </c>
      <c r="E239" s="81">
        <f t="shared" si="25"/>
        <v>0</v>
      </c>
      <c r="F239" s="65">
        <f>'ادخال البيانات'!F240</f>
        <v>0</v>
      </c>
      <c r="G239" s="81">
        <f t="shared" si="30"/>
        <v>0</v>
      </c>
      <c r="H239" s="64">
        <f>'ادخال البيانات'!G240</f>
        <v>0</v>
      </c>
      <c r="I239" s="81">
        <f t="shared" si="26"/>
        <v>0</v>
      </c>
      <c r="J239" s="65">
        <f>'ادخال البيانات'!H240</f>
        <v>0</v>
      </c>
      <c r="K239" s="81">
        <f t="shared" si="27"/>
        <v>0</v>
      </c>
      <c r="L239" s="64">
        <f>'ادخال البيانات'!I240</f>
        <v>0</v>
      </c>
      <c r="M239" s="81">
        <f t="shared" si="28"/>
        <v>0</v>
      </c>
      <c r="N239" s="65">
        <f>'ادخال البيانات'!J240</f>
        <v>0</v>
      </c>
      <c r="O239" s="81">
        <f t="shared" si="29"/>
        <v>0</v>
      </c>
      <c r="P239" s="11"/>
    </row>
    <row r="240" spans="4:16" x14ac:dyDescent="0.3">
      <c r="D240" s="64">
        <f>'ادخال البيانات'!E241</f>
        <v>0</v>
      </c>
      <c r="E240" s="81">
        <f t="shared" si="25"/>
        <v>0</v>
      </c>
      <c r="F240" s="65">
        <f>'ادخال البيانات'!F241</f>
        <v>0</v>
      </c>
      <c r="G240" s="81">
        <f t="shared" si="30"/>
        <v>0</v>
      </c>
      <c r="H240" s="64">
        <f>'ادخال البيانات'!G241</f>
        <v>0</v>
      </c>
      <c r="I240" s="81">
        <f t="shared" si="26"/>
        <v>0</v>
      </c>
      <c r="J240" s="65">
        <f>'ادخال البيانات'!H241</f>
        <v>0</v>
      </c>
      <c r="K240" s="81">
        <f t="shared" si="27"/>
        <v>0</v>
      </c>
      <c r="L240" s="64">
        <f>'ادخال البيانات'!I241</f>
        <v>0</v>
      </c>
      <c r="M240" s="81">
        <f t="shared" si="28"/>
        <v>0</v>
      </c>
      <c r="N240" s="65">
        <f>'ادخال البيانات'!J241</f>
        <v>0</v>
      </c>
      <c r="O240" s="81">
        <f t="shared" si="29"/>
        <v>0</v>
      </c>
      <c r="P240" s="11"/>
    </row>
    <row r="241" spans="4:16" x14ac:dyDescent="0.3">
      <c r="D241" s="64">
        <f>'ادخال البيانات'!E242</f>
        <v>0</v>
      </c>
      <c r="E241" s="81">
        <f t="shared" si="25"/>
        <v>0</v>
      </c>
      <c r="F241" s="65">
        <f>'ادخال البيانات'!F242</f>
        <v>0</v>
      </c>
      <c r="G241" s="81">
        <f t="shared" si="30"/>
        <v>0</v>
      </c>
      <c r="H241" s="64">
        <f>'ادخال البيانات'!G242</f>
        <v>0</v>
      </c>
      <c r="I241" s="81">
        <f t="shared" si="26"/>
        <v>0</v>
      </c>
      <c r="J241" s="65">
        <f>'ادخال البيانات'!H242</f>
        <v>0</v>
      </c>
      <c r="K241" s="81">
        <f t="shared" si="27"/>
        <v>0</v>
      </c>
      <c r="L241" s="64">
        <f>'ادخال البيانات'!I242</f>
        <v>0</v>
      </c>
      <c r="M241" s="81">
        <f t="shared" si="28"/>
        <v>0</v>
      </c>
      <c r="N241" s="65">
        <f>'ادخال البيانات'!J242</f>
        <v>0</v>
      </c>
      <c r="O241" s="81">
        <f t="shared" si="29"/>
        <v>0</v>
      </c>
      <c r="P241" s="11"/>
    </row>
    <row r="242" spans="4:16" x14ac:dyDescent="0.3">
      <c r="D242" s="64">
        <f>'ادخال البيانات'!E243</f>
        <v>0</v>
      </c>
      <c r="E242" s="81">
        <f t="shared" si="25"/>
        <v>0</v>
      </c>
      <c r="F242" s="65">
        <f>'ادخال البيانات'!F243</f>
        <v>0</v>
      </c>
      <c r="G242" s="81">
        <f t="shared" si="30"/>
        <v>0</v>
      </c>
      <c r="H242" s="64">
        <f>'ادخال البيانات'!G243</f>
        <v>0</v>
      </c>
      <c r="I242" s="81">
        <f t="shared" si="26"/>
        <v>0</v>
      </c>
      <c r="J242" s="65">
        <f>'ادخال البيانات'!H243</f>
        <v>0</v>
      </c>
      <c r="K242" s="81">
        <f t="shared" si="27"/>
        <v>0</v>
      </c>
      <c r="L242" s="64">
        <f>'ادخال البيانات'!I243</f>
        <v>0</v>
      </c>
      <c r="M242" s="81">
        <f t="shared" si="28"/>
        <v>0</v>
      </c>
      <c r="N242" s="65">
        <f>'ادخال البيانات'!J243</f>
        <v>0</v>
      </c>
      <c r="O242" s="81">
        <f t="shared" si="29"/>
        <v>0</v>
      </c>
      <c r="P242" s="11"/>
    </row>
    <row r="243" spans="4:16" x14ac:dyDescent="0.3">
      <c r="D243" s="64">
        <f>'ادخال البيانات'!E244</f>
        <v>0</v>
      </c>
      <c r="E243" s="81">
        <f t="shared" si="25"/>
        <v>0</v>
      </c>
      <c r="F243" s="65">
        <f>'ادخال البيانات'!F244</f>
        <v>0</v>
      </c>
      <c r="G243" s="81">
        <f t="shared" si="30"/>
        <v>0</v>
      </c>
      <c r="H243" s="64">
        <f>'ادخال البيانات'!G244</f>
        <v>0</v>
      </c>
      <c r="I243" s="81">
        <f t="shared" si="26"/>
        <v>0</v>
      </c>
      <c r="J243" s="65">
        <f>'ادخال البيانات'!H244</f>
        <v>0</v>
      </c>
      <c r="K243" s="81">
        <f t="shared" si="27"/>
        <v>0</v>
      </c>
      <c r="L243" s="64">
        <f>'ادخال البيانات'!I244</f>
        <v>0</v>
      </c>
      <c r="M243" s="81">
        <f t="shared" si="28"/>
        <v>0</v>
      </c>
      <c r="N243" s="65">
        <f>'ادخال البيانات'!J244</f>
        <v>0</v>
      </c>
      <c r="O243" s="81">
        <f t="shared" si="29"/>
        <v>0</v>
      </c>
      <c r="P243" s="11"/>
    </row>
    <row r="244" spans="4:16" x14ac:dyDescent="0.3">
      <c r="D244" s="64">
        <f>'ادخال البيانات'!E245</f>
        <v>0</v>
      </c>
      <c r="E244" s="81">
        <f t="shared" si="25"/>
        <v>0</v>
      </c>
      <c r="F244" s="65">
        <f>'ادخال البيانات'!F245</f>
        <v>0</v>
      </c>
      <c r="G244" s="81">
        <f t="shared" si="30"/>
        <v>0</v>
      </c>
      <c r="H244" s="64">
        <f>'ادخال البيانات'!G245</f>
        <v>0</v>
      </c>
      <c r="I244" s="81">
        <f t="shared" si="26"/>
        <v>0</v>
      </c>
      <c r="J244" s="65">
        <f>'ادخال البيانات'!H245</f>
        <v>0</v>
      </c>
      <c r="K244" s="81">
        <f t="shared" si="27"/>
        <v>0</v>
      </c>
      <c r="L244" s="64">
        <f>'ادخال البيانات'!I245</f>
        <v>0</v>
      </c>
      <c r="M244" s="81">
        <f t="shared" si="28"/>
        <v>0</v>
      </c>
      <c r="N244" s="65">
        <f>'ادخال البيانات'!J245</f>
        <v>0</v>
      </c>
      <c r="O244" s="81">
        <f t="shared" si="29"/>
        <v>0</v>
      </c>
      <c r="P244" s="11"/>
    </row>
    <row r="245" spans="4:16" x14ac:dyDescent="0.3">
      <c r="D245" s="64">
        <f>'ادخال البيانات'!E246</f>
        <v>0</v>
      </c>
      <c r="E245" s="81">
        <f t="shared" si="25"/>
        <v>0</v>
      </c>
      <c r="F245" s="65">
        <f>'ادخال البيانات'!F246</f>
        <v>0</v>
      </c>
      <c r="G245" s="81">
        <f t="shared" si="30"/>
        <v>0</v>
      </c>
      <c r="H245" s="64">
        <f>'ادخال البيانات'!G246</f>
        <v>0</v>
      </c>
      <c r="I245" s="81">
        <f t="shared" si="26"/>
        <v>0</v>
      </c>
      <c r="J245" s="65">
        <f>'ادخال البيانات'!H246</f>
        <v>0</v>
      </c>
      <c r="K245" s="81">
        <f t="shared" si="27"/>
        <v>0</v>
      </c>
      <c r="L245" s="64">
        <f>'ادخال البيانات'!I246</f>
        <v>0</v>
      </c>
      <c r="M245" s="81">
        <f t="shared" si="28"/>
        <v>0</v>
      </c>
      <c r="N245" s="65">
        <f>'ادخال البيانات'!J246</f>
        <v>0</v>
      </c>
      <c r="O245" s="81">
        <f t="shared" si="29"/>
        <v>0</v>
      </c>
      <c r="P245" s="11"/>
    </row>
    <row r="246" spans="4:16" x14ac:dyDescent="0.3">
      <c r="D246" s="64">
        <f>'ادخال البيانات'!E247</f>
        <v>0</v>
      </c>
      <c r="E246" s="81">
        <f t="shared" si="25"/>
        <v>0</v>
      </c>
      <c r="F246" s="65">
        <f>'ادخال البيانات'!F247</f>
        <v>0</v>
      </c>
      <c r="G246" s="81">
        <f t="shared" si="30"/>
        <v>0</v>
      </c>
      <c r="H246" s="64">
        <f>'ادخال البيانات'!G247</f>
        <v>0</v>
      </c>
      <c r="I246" s="81">
        <f t="shared" si="26"/>
        <v>0</v>
      </c>
      <c r="J246" s="65">
        <f>'ادخال البيانات'!H247</f>
        <v>0</v>
      </c>
      <c r="K246" s="81">
        <f t="shared" si="27"/>
        <v>0</v>
      </c>
      <c r="L246" s="64">
        <f>'ادخال البيانات'!I247</f>
        <v>0</v>
      </c>
      <c r="M246" s="81">
        <f t="shared" si="28"/>
        <v>0</v>
      </c>
      <c r="N246" s="65">
        <f>'ادخال البيانات'!J247</f>
        <v>0</v>
      </c>
      <c r="O246" s="81">
        <f t="shared" si="29"/>
        <v>0</v>
      </c>
      <c r="P246" s="11"/>
    </row>
    <row r="247" spans="4:16" x14ac:dyDescent="0.3">
      <c r="D247" s="64">
        <f>'ادخال البيانات'!E248</f>
        <v>0</v>
      </c>
      <c r="E247" s="81">
        <f t="shared" si="25"/>
        <v>0</v>
      </c>
      <c r="F247" s="65">
        <f>'ادخال البيانات'!F248</f>
        <v>0</v>
      </c>
      <c r="G247" s="81">
        <f t="shared" si="30"/>
        <v>0</v>
      </c>
      <c r="H247" s="64">
        <f>'ادخال البيانات'!G248</f>
        <v>0</v>
      </c>
      <c r="I247" s="81">
        <f t="shared" si="26"/>
        <v>0</v>
      </c>
      <c r="J247" s="65">
        <f>'ادخال البيانات'!H248</f>
        <v>0</v>
      </c>
      <c r="K247" s="81">
        <f t="shared" si="27"/>
        <v>0</v>
      </c>
      <c r="L247" s="64">
        <f>'ادخال البيانات'!I248</f>
        <v>0</v>
      </c>
      <c r="M247" s="81">
        <f t="shared" si="28"/>
        <v>0</v>
      </c>
      <c r="N247" s="65">
        <f>'ادخال البيانات'!J248</f>
        <v>0</v>
      </c>
      <c r="O247" s="81">
        <f t="shared" si="29"/>
        <v>0</v>
      </c>
      <c r="P247" s="11"/>
    </row>
    <row r="248" spans="4:16" x14ac:dyDescent="0.3">
      <c r="D248" s="64">
        <f>'ادخال البيانات'!E249</f>
        <v>0</v>
      </c>
      <c r="E248" s="81">
        <f t="shared" si="25"/>
        <v>0</v>
      </c>
      <c r="F248" s="65">
        <f>'ادخال البيانات'!F249</f>
        <v>0</v>
      </c>
      <c r="G248" s="81">
        <f t="shared" si="30"/>
        <v>0</v>
      </c>
      <c r="H248" s="64">
        <f>'ادخال البيانات'!G249</f>
        <v>0</v>
      </c>
      <c r="I248" s="81">
        <f t="shared" si="26"/>
        <v>0</v>
      </c>
      <c r="J248" s="65">
        <f>'ادخال البيانات'!H249</f>
        <v>0</v>
      </c>
      <c r="K248" s="81">
        <f t="shared" si="27"/>
        <v>0</v>
      </c>
      <c r="L248" s="64">
        <f>'ادخال البيانات'!I249</f>
        <v>0</v>
      </c>
      <c r="M248" s="81">
        <f t="shared" si="28"/>
        <v>0</v>
      </c>
      <c r="N248" s="65">
        <f>'ادخال البيانات'!J249</f>
        <v>0</v>
      </c>
      <c r="O248" s="81">
        <f t="shared" si="29"/>
        <v>0</v>
      </c>
      <c r="P248" s="11"/>
    </row>
    <row r="249" spans="4:16" x14ac:dyDescent="0.3">
      <c r="D249" s="64">
        <f>'ادخال البيانات'!E250</f>
        <v>0</v>
      </c>
      <c r="E249" s="81">
        <f t="shared" si="25"/>
        <v>0</v>
      </c>
      <c r="F249" s="65">
        <f>'ادخال البيانات'!F250</f>
        <v>0</v>
      </c>
      <c r="G249" s="81">
        <f t="shared" si="30"/>
        <v>0</v>
      </c>
      <c r="H249" s="64">
        <f>'ادخال البيانات'!G250</f>
        <v>0</v>
      </c>
      <c r="I249" s="81">
        <f t="shared" si="26"/>
        <v>0</v>
      </c>
      <c r="J249" s="65">
        <f>'ادخال البيانات'!H250</f>
        <v>0</v>
      </c>
      <c r="K249" s="81">
        <f t="shared" si="27"/>
        <v>0</v>
      </c>
      <c r="L249" s="64">
        <f>'ادخال البيانات'!I250</f>
        <v>0</v>
      </c>
      <c r="M249" s="81">
        <f t="shared" si="28"/>
        <v>0</v>
      </c>
      <c r="N249" s="65">
        <f>'ادخال البيانات'!J250</f>
        <v>0</v>
      </c>
      <c r="O249" s="81">
        <f t="shared" si="29"/>
        <v>0</v>
      </c>
      <c r="P249" s="11"/>
    </row>
    <row r="250" spans="4:16" x14ac:dyDescent="0.3">
      <c r="D250" s="64">
        <f>'ادخال البيانات'!E251</f>
        <v>0</v>
      </c>
      <c r="E250" s="81">
        <f t="shared" si="25"/>
        <v>0</v>
      </c>
      <c r="F250" s="65">
        <f>'ادخال البيانات'!F251</f>
        <v>0</v>
      </c>
      <c r="G250" s="81">
        <f t="shared" si="30"/>
        <v>0</v>
      </c>
      <c r="H250" s="64">
        <f>'ادخال البيانات'!G251</f>
        <v>0</v>
      </c>
      <c r="I250" s="81">
        <f t="shared" si="26"/>
        <v>0</v>
      </c>
      <c r="J250" s="65">
        <f>'ادخال البيانات'!H251</f>
        <v>0</v>
      </c>
      <c r="K250" s="81">
        <f t="shared" si="27"/>
        <v>0</v>
      </c>
      <c r="L250" s="64">
        <f>'ادخال البيانات'!I251</f>
        <v>0</v>
      </c>
      <c r="M250" s="81">
        <f t="shared" si="28"/>
        <v>0</v>
      </c>
      <c r="N250" s="65">
        <f>'ادخال البيانات'!J251</f>
        <v>0</v>
      </c>
      <c r="O250" s="81">
        <f t="shared" si="29"/>
        <v>0</v>
      </c>
      <c r="P250" s="11"/>
    </row>
    <row r="251" spans="4:16" x14ac:dyDescent="0.3">
      <c r="D251" s="64">
        <f>'ادخال البيانات'!E252</f>
        <v>0</v>
      </c>
      <c r="E251" s="81">
        <f t="shared" si="25"/>
        <v>0</v>
      </c>
      <c r="F251" s="65">
        <f>'ادخال البيانات'!F252</f>
        <v>0</v>
      </c>
      <c r="G251" s="81">
        <f t="shared" si="30"/>
        <v>0</v>
      </c>
      <c r="H251" s="64">
        <f>'ادخال البيانات'!G252</f>
        <v>0</v>
      </c>
      <c r="I251" s="81">
        <f t="shared" si="26"/>
        <v>0</v>
      </c>
      <c r="J251" s="65">
        <f>'ادخال البيانات'!H252</f>
        <v>0</v>
      </c>
      <c r="K251" s="81">
        <f t="shared" si="27"/>
        <v>0</v>
      </c>
      <c r="L251" s="64">
        <f>'ادخال البيانات'!I252</f>
        <v>0</v>
      </c>
      <c r="M251" s="81">
        <f t="shared" si="28"/>
        <v>0</v>
      </c>
      <c r="N251" s="65">
        <f>'ادخال البيانات'!J252</f>
        <v>0</v>
      </c>
      <c r="O251" s="81">
        <f t="shared" si="29"/>
        <v>0</v>
      </c>
      <c r="P251" s="11"/>
    </row>
    <row r="252" spans="4:16" x14ac:dyDescent="0.3">
      <c r="D252" s="64">
        <f>'ادخال البيانات'!E253</f>
        <v>0</v>
      </c>
      <c r="E252" s="81">
        <f t="shared" si="25"/>
        <v>0</v>
      </c>
      <c r="F252" s="65">
        <f>'ادخال البيانات'!F253</f>
        <v>0</v>
      </c>
      <c r="G252" s="81">
        <f t="shared" si="30"/>
        <v>0</v>
      </c>
      <c r="H252" s="64">
        <f>'ادخال البيانات'!G253</f>
        <v>0</v>
      </c>
      <c r="I252" s="81">
        <f t="shared" si="26"/>
        <v>0</v>
      </c>
      <c r="J252" s="65">
        <f>'ادخال البيانات'!H253</f>
        <v>0</v>
      </c>
      <c r="K252" s="81">
        <f t="shared" si="27"/>
        <v>0</v>
      </c>
      <c r="L252" s="64">
        <f>'ادخال البيانات'!I253</f>
        <v>0</v>
      </c>
      <c r="M252" s="81">
        <f t="shared" si="28"/>
        <v>0</v>
      </c>
      <c r="N252" s="65">
        <f>'ادخال البيانات'!J253</f>
        <v>0</v>
      </c>
      <c r="O252" s="81">
        <f t="shared" si="29"/>
        <v>0</v>
      </c>
      <c r="P252" s="11"/>
    </row>
    <row r="253" spans="4:16" x14ac:dyDescent="0.3">
      <c r="D253" s="64">
        <f>'ادخال البيانات'!E254</f>
        <v>0</v>
      </c>
      <c r="E253" s="81">
        <f t="shared" si="25"/>
        <v>0</v>
      </c>
      <c r="F253" s="65">
        <f>'ادخال البيانات'!F254</f>
        <v>0</v>
      </c>
      <c r="G253" s="81">
        <f t="shared" si="30"/>
        <v>0</v>
      </c>
      <c r="H253" s="64">
        <f>'ادخال البيانات'!G254</f>
        <v>0</v>
      </c>
      <c r="I253" s="81">
        <f t="shared" si="26"/>
        <v>0</v>
      </c>
      <c r="J253" s="65">
        <f>'ادخال البيانات'!H254</f>
        <v>0</v>
      </c>
      <c r="K253" s="81">
        <f t="shared" si="27"/>
        <v>0</v>
      </c>
      <c r="L253" s="64">
        <f>'ادخال البيانات'!I254</f>
        <v>0</v>
      </c>
      <c r="M253" s="81">
        <f t="shared" si="28"/>
        <v>0</v>
      </c>
      <c r="N253" s="65">
        <f>'ادخال البيانات'!J254</f>
        <v>0</v>
      </c>
      <c r="O253" s="81">
        <f t="shared" si="29"/>
        <v>0</v>
      </c>
      <c r="P253" s="11"/>
    </row>
    <row r="254" spans="4:16" x14ac:dyDescent="0.3">
      <c r="D254" s="64">
        <f>'ادخال البيانات'!E255</f>
        <v>0</v>
      </c>
      <c r="E254" s="81">
        <f t="shared" si="25"/>
        <v>0</v>
      </c>
      <c r="F254" s="65">
        <f>'ادخال البيانات'!F255</f>
        <v>0</v>
      </c>
      <c r="G254" s="81">
        <f t="shared" si="30"/>
        <v>0</v>
      </c>
      <c r="H254" s="64">
        <f>'ادخال البيانات'!G255</f>
        <v>0</v>
      </c>
      <c r="I254" s="81">
        <f t="shared" si="26"/>
        <v>0</v>
      </c>
      <c r="J254" s="65">
        <f>'ادخال البيانات'!H255</f>
        <v>0</v>
      </c>
      <c r="K254" s="81">
        <f t="shared" si="27"/>
        <v>0</v>
      </c>
      <c r="L254" s="64">
        <f>'ادخال البيانات'!I255</f>
        <v>0</v>
      </c>
      <c r="M254" s="81">
        <f t="shared" si="28"/>
        <v>0</v>
      </c>
      <c r="N254" s="65">
        <f>'ادخال البيانات'!J255</f>
        <v>0</v>
      </c>
      <c r="O254" s="81">
        <f t="shared" si="29"/>
        <v>0</v>
      </c>
      <c r="P254" s="11"/>
    </row>
    <row r="255" spans="4:16" x14ac:dyDescent="0.3">
      <c r="D255" s="64">
        <f>'ادخال البيانات'!E256</f>
        <v>0</v>
      </c>
      <c r="E255" s="81">
        <f t="shared" si="25"/>
        <v>0</v>
      </c>
      <c r="F255" s="65">
        <f>'ادخال البيانات'!F256</f>
        <v>0</v>
      </c>
      <c r="G255" s="81">
        <f t="shared" si="30"/>
        <v>0</v>
      </c>
      <c r="H255" s="64">
        <f>'ادخال البيانات'!G256</f>
        <v>0</v>
      </c>
      <c r="I255" s="81">
        <f t="shared" si="26"/>
        <v>0</v>
      </c>
      <c r="J255" s="65">
        <f>'ادخال البيانات'!H256</f>
        <v>0</v>
      </c>
      <c r="K255" s="81">
        <f t="shared" si="27"/>
        <v>0</v>
      </c>
      <c r="L255" s="64">
        <f>'ادخال البيانات'!I256</f>
        <v>0</v>
      </c>
      <c r="M255" s="81">
        <f t="shared" si="28"/>
        <v>0</v>
      </c>
      <c r="N255" s="65">
        <f>'ادخال البيانات'!J256</f>
        <v>0</v>
      </c>
      <c r="O255" s="81">
        <f t="shared" si="29"/>
        <v>0</v>
      </c>
      <c r="P255" s="11"/>
    </row>
    <row r="256" spans="4:16" x14ac:dyDescent="0.3">
      <c r="D256" s="64">
        <f>'ادخال البيانات'!E257</f>
        <v>0</v>
      </c>
      <c r="E256" s="81">
        <f t="shared" si="25"/>
        <v>0</v>
      </c>
      <c r="F256" s="65">
        <f>'ادخال البيانات'!F257</f>
        <v>0</v>
      </c>
      <c r="G256" s="81">
        <f t="shared" si="30"/>
        <v>0</v>
      </c>
      <c r="H256" s="64">
        <f>'ادخال البيانات'!G257</f>
        <v>0</v>
      </c>
      <c r="I256" s="81">
        <f t="shared" si="26"/>
        <v>0</v>
      </c>
      <c r="J256" s="65">
        <f>'ادخال البيانات'!H257</f>
        <v>0</v>
      </c>
      <c r="K256" s="81">
        <f t="shared" si="27"/>
        <v>0</v>
      </c>
      <c r="L256" s="64">
        <f>'ادخال البيانات'!I257</f>
        <v>0</v>
      </c>
      <c r="M256" s="81">
        <f t="shared" si="28"/>
        <v>0</v>
      </c>
      <c r="N256" s="65">
        <f>'ادخال البيانات'!J257</f>
        <v>0</v>
      </c>
      <c r="O256" s="81">
        <f t="shared" si="29"/>
        <v>0</v>
      </c>
      <c r="P256" s="11"/>
    </row>
    <row r="257" spans="4:16" x14ac:dyDescent="0.3">
      <c r="D257" s="64">
        <f>'ادخال البيانات'!E258</f>
        <v>0</v>
      </c>
      <c r="E257" s="81">
        <f t="shared" si="25"/>
        <v>0</v>
      </c>
      <c r="F257" s="65">
        <f>'ادخال البيانات'!F258</f>
        <v>0</v>
      </c>
      <c r="G257" s="81">
        <f t="shared" si="30"/>
        <v>0</v>
      </c>
      <c r="H257" s="64">
        <f>'ادخال البيانات'!G258</f>
        <v>0</v>
      </c>
      <c r="I257" s="81">
        <f t="shared" si="26"/>
        <v>0</v>
      </c>
      <c r="J257" s="65">
        <f>'ادخال البيانات'!H258</f>
        <v>0</v>
      </c>
      <c r="K257" s="81">
        <f t="shared" si="27"/>
        <v>0</v>
      </c>
      <c r="L257" s="64">
        <f>'ادخال البيانات'!I258</f>
        <v>0</v>
      </c>
      <c r="M257" s="81">
        <f t="shared" si="28"/>
        <v>0</v>
      </c>
      <c r="N257" s="65">
        <f>'ادخال البيانات'!J258</f>
        <v>0</v>
      </c>
      <c r="O257" s="81">
        <f t="shared" si="29"/>
        <v>0</v>
      </c>
      <c r="P257" s="11"/>
    </row>
    <row r="258" spans="4:16" x14ac:dyDescent="0.3">
      <c r="D258" s="64">
        <f>'ادخال البيانات'!E259</f>
        <v>0</v>
      </c>
      <c r="E258" s="81">
        <f t="shared" si="25"/>
        <v>0</v>
      </c>
      <c r="F258" s="65">
        <f>'ادخال البيانات'!F259</f>
        <v>0</v>
      </c>
      <c r="G258" s="81">
        <f t="shared" si="30"/>
        <v>0</v>
      </c>
      <c r="H258" s="64">
        <f>'ادخال البيانات'!G259</f>
        <v>0</v>
      </c>
      <c r="I258" s="81">
        <f t="shared" si="26"/>
        <v>0</v>
      </c>
      <c r="J258" s="65">
        <f>'ادخال البيانات'!H259</f>
        <v>0</v>
      </c>
      <c r="K258" s="81">
        <f t="shared" si="27"/>
        <v>0</v>
      </c>
      <c r="L258" s="64">
        <f>'ادخال البيانات'!I259</f>
        <v>0</v>
      </c>
      <c r="M258" s="81">
        <f t="shared" si="28"/>
        <v>0</v>
      </c>
      <c r="N258" s="65">
        <f>'ادخال البيانات'!J259</f>
        <v>0</v>
      </c>
      <c r="O258" s="81">
        <f t="shared" si="29"/>
        <v>0</v>
      </c>
      <c r="P258" s="11"/>
    </row>
    <row r="259" spans="4:16" x14ac:dyDescent="0.3">
      <c r="D259" s="64">
        <f>'ادخال البيانات'!E260</f>
        <v>0</v>
      </c>
      <c r="E259" s="81">
        <f t="shared" si="25"/>
        <v>0</v>
      </c>
      <c r="F259" s="65">
        <f>'ادخال البيانات'!F260</f>
        <v>0</v>
      </c>
      <c r="G259" s="81">
        <f t="shared" si="30"/>
        <v>0</v>
      </c>
      <c r="H259" s="64">
        <f>'ادخال البيانات'!G260</f>
        <v>0</v>
      </c>
      <c r="I259" s="81">
        <f t="shared" si="26"/>
        <v>0</v>
      </c>
      <c r="J259" s="65">
        <f>'ادخال البيانات'!H260</f>
        <v>0</v>
      </c>
      <c r="K259" s="81">
        <f t="shared" si="27"/>
        <v>0</v>
      </c>
      <c r="L259" s="64">
        <f>'ادخال البيانات'!I260</f>
        <v>0</v>
      </c>
      <c r="M259" s="81">
        <f t="shared" si="28"/>
        <v>0</v>
      </c>
      <c r="N259" s="65">
        <f>'ادخال البيانات'!J260</f>
        <v>0</v>
      </c>
      <c r="O259" s="81">
        <f t="shared" si="29"/>
        <v>0</v>
      </c>
      <c r="P259" s="11"/>
    </row>
    <row r="260" spans="4:16" x14ac:dyDescent="0.3">
      <c r="D260" s="64">
        <f>'ادخال البيانات'!E261</f>
        <v>0</v>
      </c>
      <c r="E260" s="81">
        <f t="shared" si="25"/>
        <v>0</v>
      </c>
      <c r="F260" s="65">
        <f>'ادخال البيانات'!F261</f>
        <v>0</v>
      </c>
      <c r="G260" s="81">
        <f t="shared" si="30"/>
        <v>0</v>
      </c>
      <c r="H260" s="64">
        <f>'ادخال البيانات'!G261</f>
        <v>0</v>
      </c>
      <c r="I260" s="81">
        <f t="shared" si="26"/>
        <v>0</v>
      </c>
      <c r="J260" s="65">
        <f>'ادخال البيانات'!H261</f>
        <v>0</v>
      </c>
      <c r="K260" s="81">
        <f t="shared" si="27"/>
        <v>0</v>
      </c>
      <c r="L260" s="64">
        <f>'ادخال البيانات'!I261</f>
        <v>0</v>
      </c>
      <c r="M260" s="81">
        <f t="shared" si="28"/>
        <v>0</v>
      </c>
      <c r="N260" s="65">
        <f>'ادخال البيانات'!J261</f>
        <v>0</v>
      </c>
      <c r="O260" s="81">
        <f t="shared" si="29"/>
        <v>0</v>
      </c>
      <c r="P260" s="11"/>
    </row>
    <row r="261" spans="4:16" x14ac:dyDescent="0.3">
      <c r="D261" s="64">
        <f>'ادخال البيانات'!E262</f>
        <v>0</v>
      </c>
      <c r="E261" s="81">
        <f t="shared" si="25"/>
        <v>0</v>
      </c>
      <c r="F261" s="65">
        <f>'ادخال البيانات'!F262</f>
        <v>0</v>
      </c>
      <c r="G261" s="81">
        <f t="shared" si="30"/>
        <v>0</v>
      </c>
      <c r="H261" s="64">
        <f>'ادخال البيانات'!G262</f>
        <v>0</v>
      </c>
      <c r="I261" s="81">
        <f t="shared" si="26"/>
        <v>0</v>
      </c>
      <c r="J261" s="65">
        <f>'ادخال البيانات'!H262</f>
        <v>0</v>
      </c>
      <c r="K261" s="81">
        <f t="shared" si="27"/>
        <v>0</v>
      </c>
      <c r="L261" s="64">
        <f>'ادخال البيانات'!I262</f>
        <v>0</v>
      </c>
      <c r="M261" s="81">
        <f t="shared" si="28"/>
        <v>0</v>
      </c>
      <c r="N261" s="65">
        <f>'ادخال البيانات'!J262</f>
        <v>0</v>
      </c>
      <c r="O261" s="81">
        <f t="shared" si="29"/>
        <v>0</v>
      </c>
      <c r="P261" s="11"/>
    </row>
    <row r="262" spans="4:16" x14ac:dyDescent="0.3">
      <c r="D262" s="64">
        <f>'ادخال البيانات'!E263</f>
        <v>0</v>
      </c>
      <c r="E262" s="81">
        <f t="shared" si="25"/>
        <v>0</v>
      </c>
      <c r="F262" s="65">
        <f>'ادخال البيانات'!F263</f>
        <v>0</v>
      </c>
      <c r="G262" s="81">
        <f t="shared" si="30"/>
        <v>0</v>
      </c>
      <c r="H262" s="64">
        <f>'ادخال البيانات'!G263</f>
        <v>0</v>
      </c>
      <c r="I262" s="81">
        <f t="shared" si="26"/>
        <v>0</v>
      </c>
      <c r="J262" s="65">
        <f>'ادخال البيانات'!H263</f>
        <v>0</v>
      </c>
      <c r="K262" s="81">
        <f t="shared" si="27"/>
        <v>0</v>
      </c>
      <c r="L262" s="64">
        <f>'ادخال البيانات'!I263</f>
        <v>0</v>
      </c>
      <c r="M262" s="81">
        <f t="shared" si="28"/>
        <v>0</v>
      </c>
      <c r="N262" s="65">
        <f>'ادخال البيانات'!J263</f>
        <v>0</v>
      </c>
      <c r="O262" s="81">
        <f t="shared" si="29"/>
        <v>0</v>
      </c>
      <c r="P262" s="11"/>
    </row>
    <row r="263" spans="4:16" x14ac:dyDescent="0.3">
      <c r="D263" s="64">
        <f>'ادخال البيانات'!E264</f>
        <v>0</v>
      </c>
      <c r="E263" s="81">
        <f t="shared" si="25"/>
        <v>0</v>
      </c>
      <c r="F263" s="65">
        <f>'ادخال البيانات'!F264</f>
        <v>0</v>
      </c>
      <c r="G263" s="81">
        <f t="shared" si="30"/>
        <v>0</v>
      </c>
      <c r="H263" s="64">
        <f>'ادخال البيانات'!G264</f>
        <v>0</v>
      </c>
      <c r="I263" s="81">
        <f t="shared" si="26"/>
        <v>0</v>
      </c>
      <c r="J263" s="65">
        <f>'ادخال البيانات'!H264</f>
        <v>0</v>
      </c>
      <c r="K263" s="81">
        <f t="shared" si="27"/>
        <v>0</v>
      </c>
      <c r="L263" s="64">
        <f>'ادخال البيانات'!I264</f>
        <v>0</v>
      </c>
      <c r="M263" s="81">
        <f t="shared" si="28"/>
        <v>0</v>
      </c>
      <c r="N263" s="65">
        <f>'ادخال البيانات'!J264</f>
        <v>0</v>
      </c>
      <c r="O263" s="81">
        <f t="shared" si="29"/>
        <v>0</v>
      </c>
      <c r="P263" s="11"/>
    </row>
    <row r="264" spans="4:16" x14ac:dyDescent="0.3">
      <c r="D264" s="64">
        <f>'ادخال البيانات'!E265</f>
        <v>0</v>
      </c>
      <c r="E264" s="81">
        <f t="shared" si="25"/>
        <v>0</v>
      </c>
      <c r="F264" s="65">
        <f>'ادخال البيانات'!F265</f>
        <v>0</v>
      </c>
      <c r="G264" s="81">
        <f t="shared" si="30"/>
        <v>0</v>
      </c>
      <c r="H264" s="64">
        <f>'ادخال البيانات'!G265</f>
        <v>0</v>
      </c>
      <c r="I264" s="81">
        <f t="shared" si="26"/>
        <v>0</v>
      </c>
      <c r="J264" s="65">
        <f>'ادخال البيانات'!H265</f>
        <v>0</v>
      </c>
      <c r="K264" s="81">
        <f t="shared" si="27"/>
        <v>0</v>
      </c>
      <c r="L264" s="64">
        <f>'ادخال البيانات'!I265</f>
        <v>0</v>
      </c>
      <c r="M264" s="81">
        <f t="shared" si="28"/>
        <v>0</v>
      </c>
      <c r="N264" s="65">
        <f>'ادخال البيانات'!J265</f>
        <v>0</v>
      </c>
      <c r="O264" s="81">
        <f t="shared" si="29"/>
        <v>0</v>
      </c>
      <c r="P264" s="11"/>
    </row>
    <row r="265" spans="4:16" x14ac:dyDescent="0.3">
      <c r="D265" s="64">
        <f>'ادخال البيانات'!E266</f>
        <v>0</v>
      </c>
      <c r="E265" s="81">
        <f t="shared" si="25"/>
        <v>0</v>
      </c>
      <c r="F265" s="65">
        <f>'ادخال البيانات'!F266</f>
        <v>0</v>
      </c>
      <c r="G265" s="81">
        <f t="shared" si="30"/>
        <v>0</v>
      </c>
      <c r="H265" s="64">
        <f>'ادخال البيانات'!G266</f>
        <v>0</v>
      </c>
      <c r="I265" s="81">
        <f t="shared" si="26"/>
        <v>0</v>
      </c>
      <c r="J265" s="65">
        <f>'ادخال البيانات'!H266</f>
        <v>0</v>
      </c>
      <c r="K265" s="81">
        <f t="shared" si="27"/>
        <v>0</v>
      </c>
      <c r="L265" s="64">
        <f>'ادخال البيانات'!I266</f>
        <v>0</v>
      </c>
      <c r="M265" s="81">
        <f t="shared" si="28"/>
        <v>0</v>
      </c>
      <c r="N265" s="65">
        <f>'ادخال البيانات'!J266</f>
        <v>0</v>
      </c>
      <c r="O265" s="81">
        <f t="shared" si="29"/>
        <v>0</v>
      </c>
      <c r="P265" s="11"/>
    </row>
    <row r="266" spans="4:16" x14ac:dyDescent="0.3">
      <c r="D266" s="64">
        <f>'ادخال البيانات'!E267</f>
        <v>0</v>
      </c>
      <c r="E266" s="81">
        <f t="shared" si="25"/>
        <v>0</v>
      </c>
      <c r="F266" s="65">
        <f>'ادخال البيانات'!F267</f>
        <v>0</v>
      </c>
      <c r="G266" s="81">
        <f t="shared" si="30"/>
        <v>0</v>
      </c>
      <c r="H266" s="64">
        <f>'ادخال البيانات'!G267</f>
        <v>0</v>
      </c>
      <c r="I266" s="81">
        <f t="shared" si="26"/>
        <v>0</v>
      </c>
      <c r="J266" s="65">
        <f>'ادخال البيانات'!H267</f>
        <v>0</v>
      </c>
      <c r="K266" s="81">
        <f t="shared" si="27"/>
        <v>0</v>
      </c>
      <c r="L266" s="64">
        <f>'ادخال البيانات'!I267</f>
        <v>0</v>
      </c>
      <c r="M266" s="81">
        <f t="shared" si="28"/>
        <v>0</v>
      </c>
      <c r="N266" s="65">
        <f>'ادخال البيانات'!J267</f>
        <v>0</v>
      </c>
      <c r="O266" s="81">
        <f t="shared" si="29"/>
        <v>0</v>
      </c>
      <c r="P266" s="11"/>
    </row>
    <row r="267" spans="4:16" x14ac:dyDescent="0.3">
      <c r="D267" s="64">
        <f>'ادخال البيانات'!E268</f>
        <v>0</v>
      </c>
      <c r="E267" s="81">
        <f t="shared" si="25"/>
        <v>0</v>
      </c>
      <c r="F267" s="65">
        <f>'ادخال البيانات'!F268</f>
        <v>0</v>
      </c>
      <c r="G267" s="81">
        <f t="shared" si="30"/>
        <v>0</v>
      </c>
      <c r="H267" s="64">
        <f>'ادخال البيانات'!G268</f>
        <v>0</v>
      </c>
      <c r="I267" s="81">
        <f t="shared" si="26"/>
        <v>0</v>
      </c>
      <c r="J267" s="65">
        <f>'ادخال البيانات'!H268</f>
        <v>0</v>
      </c>
      <c r="K267" s="81">
        <f t="shared" si="27"/>
        <v>0</v>
      </c>
      <c r="L267" s="64">
        <f>'ادخال البيانات'!I268</f>
        <v>0</v>
      </c>
      <c r="M267" s="81">
        <f t="shared" si="28"/>
        <v>0</v>
      </c>
      <c r="N267" s="65">
        <f>'ادخال البيانات'!J268</f>
        <v>0</v>
      </c>
      <c r="O267" s="81">
        <f t="shared" si="29"/>
        <v>0</v>
      </c>
      <c r="P267" s="11"/>
    </row>
    <row r="268" spans="4:16" x14ac:dyDescent="0.3">
      <c r="D268" s="64">
        <f>'ادخال البيانات'!E269</f>
        <v>0</v>
      </c>
      <c r="E268" s="81">
        <f t="shared" si="25"/>
        <v>0</v>
      </c>
      <c r="F268" s="65">
        <f>'ادخال البيانات'!F269</f>
        <v>0</v>
      </c>
      <c r="G268" s="81">
        <f t="shared" si="30"/>
        <v>0</v>
      </c>
      <c r="H268" s="64">
        <f>'ادخال البيانات'!G269</f>
        <v>0</v>
      </c>
      <c r="I268" s="81">
        <f t="shared" si="26"/>
        <v>0</v>
      </c>
      <c r="J268" s="65">
        <f>'ادخال البيانات'!H269</f>
        <v>0</v>
      </c>
      <c r="K268" s="81">
        <f t="shared" si="27"/>
        <v>0</v>
      </c>
      <c r="L268" s="64">
        <f>'ادخال البيانات'!I269</f>
        <v>0</v>
      </c>
      <c r="M268" s="81">
        <f t="shared" si="28"/>
        <v>0</v>
      </c>
      <c r="N268" s="65">
        <f>'ادخال البيانات'!J269</f>
        <v>0</v>
      </c>
      <c r="O268" s="81">
        <f t="shared" si="29"/>
        <v>0</v>
      </c>
      <c r="P268" s="11"/>
    </row>
    <row r="269" spans="4:16" x14ac:dyDescent="0.3">
      <c r="D269" s="64">
        <f>'ادخال البيانات'!E270</f>
        <v>0</v>
      </c>
      <c r="E269" s="81">
        <f t="shared" si="25"/>
        <v>0</v>
      </c>
      <c r="F269" s="65">
        <f>'ادخال البيانات'!F270</f>
        <v>0</v>
      </c>
      <c r="G269" s="81">
        <f t="shared" si="30"/>
        <v>0</v>
      </c>
      <c r="H269" s="64">
        <f>'ادخال البيانات'!G270</f>
        <v>0</v>
      </c>
      <c r="I269" s="81">
        <f t="shared" si="26"/>
        <v>0</v>
      </c>
      <c r="J269" s="65">
        <f>'ادخال البيانات'!H270</f>
        <v>0</v>
      </c>
      <c r="K269" s="81">
        <f t="shared" si="27"/>
        <v>0</v>
      </c>
      <c r="L269" s="64">
        <f>'ادخال البيانات'!I270</f>
        <v>0</v>
      </c>
      <c r="M269" s="81">
        <f t="shared" si="28"/>
        <v>0</v>
      </c>
      <c r="N269" s="65">
        <f>'ادخال البيانات'!J270</f>
        <v>0</v>
      </c>
      <c r="O269" s="81">
        <f t="shared" si="29"/>
        <v>0</v>
      </c>
      <c r="P269" s="11"/>
    </row>
    <row r="270" spans="4:16" x14ac:dyDescent="0.3">
      <c r="D270" s="64">
        <f>'ادخال البيانات'!E271</f>
        <v>0</v>
      </c>
      <c r="E270" s="81">
        <f t="shared" si="25"/>
        <v>0</v>
      </c>
      <c r="F270" s="65">
        <f>'ادخال البيانات'!F271</f>
        <v>0</v>
      </c>
      <c r="G270" s="81">
        <f t="shared" si="30"/>
        <v>0</v>
      </c>
      <c r="H270" s="64">
        <f>'ادخال البيانات'!G271</f>
        <v>0</v>
      </c>
      <c r="I270" s="81">
        <f t="shared" si="26"/>
        <v>0</v>
      </c>
      <c r="J270" s="65">
        <f>'ادخال البيانات'!H271</f>
        <v>0</v>
      </c>
      <c r="K270" s="81">
        <f t="shared" si="27"/>
        <v>0</v>
      </c>
      <c r="L270" s="64">
        <f>'ادخال البيانات'!I271</f>
        <v>0</v>
      </c>
      <c r="M270" s="81">
        <f t="shared" si="28"/>
        <v>0</v>
      </c>
      <c r="N270" s="65">
        <f>'ادخال البيانات'!J271</f>
        <v>0</v>
      </c>
      <c r="O270" s="81">
        <f t="shared" si="29"/>
        <v>0</v>
      </c>
      <c r="P270" s="11"/>
    </row>
    <row r="271" spans="4:16" x14ac:dyDescent="0.3">
      <c r="D271" s="64">
        <f>'ادخال البيانات'!E272</f>
        <v>0</v>
      </c>
      <c r="E271" s="81">
        <f t="shared" ref="E271:E334" si="31">D271/$O$8</f>
        <v>0</v>
      </c>
      <c r="F271" s="65">
        <f>'ادخال البيانات'!F272</f>
        <v>0</v>
      </c>
      <c r="G271" s="81">
        <f t="shared" si="30"/>
        <v>0</v>
      </c>
      <c r="H271" s="64">
        <f>'ادخال البيانات'!G272</f>
        <v>0</v>
      </c>
      <c r="I271" s="81">
        <f t="shared" si="26"/>
        <v>0</v>
      </c>
      <c r="J271" s="65">
        <f>'ادخال البيانات'!H272</f>
        <v>0</v>
      </c>
      <c r="K271" s="81">
        <f t="shared" si="27"/>
        <v>0</v>
      </c>
      <c r="L271" s="64">
        <f>'ادخال البيانات'!I272</f>
        <v>0</v>
      </c>
      <c r="M271" s="81">
        <f t="shared" si="28"/>
        <v>0</v>
      </c>
      <c r="N271" s="65">
        <f>'ادخال البيانات'!J272</f>
        <v>0</v>
      </c>
      <c r="O271" s="81">
        <f t="shared" si="29"/>
        <v>0</v>
      </c>
      <c r="P271" s="11"/>
    </row>
    <row r="272" spans="4:16" x14ac:dyDescent="0.3">
      <c r="D272" s="64">
        <f>'ادخال البيانات'!E273</f>
        <v>0</v>
      </c>
      <c r="E272" s="81">
        <f t="shared" si="31"/>
        <v>0</v>
      </c>
      <c r="F272" s="65">
        <f>'ادخال البيانات'!F273</f>
        <v>0</v>
      </c>
      <c r="G272" s="81">
        <f t="shared" si="30"/>
        <v>0</v>
      </c>
      <c r="H272" s="64">
        <f>'ادخال البيانات'!G273</f>
        <v>0</v>
      </c>
      <c r="I272" s="81">
        <f t="shared" si="26"/>
        <v>0</v>
      </c>
      <c r="J272" s="65">
        <f>'ادخال البيانات'!H273</f>
        <v>0</v>
      </c>
      <c r="K272" s="81">
        <f t="shared" si="27"/>
        <v>0</v>
      </c>
      <c r="L272" s="64">
        <f>'ادخال البيانات'!I273</f>
        <v>0</v>
      </c>
      <c r="M272" s="81">
        <f t="shared" si="28"/>
        <v>0</v>
      </c>
      <c r="N272" s="65">
        <f>'ادخال البيانات'!J273</f>
        <v>0</v>
      </c>
      <c r="O272" s="81">
        <f t="shared" si="29"/>
        <v>0</v>
      </c>
      <c r="P272" s="11"/>
    </row>
    <row r="273" spans="4:16" x14ac:dyDescent="0.3">
      <c r="D273" s="64">
        <f>'ادخال البيانات'!E274</f>
        <v>0</v>
      </c>
      <c r="E273" s="81">
        <f t="shared" si="31"/>
        <v>0</v>
      </c>
      <c r="F273" s="65">
        <f>'ادخال البيانات'!F274</f>
        <v>0</v>
      </c>
      <c r="G273" s="81">
        <f t="shared" si="30"/>
        <v>0</v>
      </c>
      <c r="H273" s="64">
        <f>'ادخال البيانات'!G274</f>
        <v>0</v>
      </c>
      <c r="I273" s="81">
        <f t="shared" ref="I273:I336" si="32">H273/$O$8</f>
        <v>0</v>
      </c>
      <c r="J273" s="65">
        <f>'ادخال البيانات'!H274</f>
        <v>0</v>
      </c>
      <c r="K273" s="81">
        <f t="shared" ref="K273:K336" si="33">J273/$O$8</f>
        <v>0</v>
      </c>
      <c r="L273" s="64">
        <f>'ادخال البيانات'!I274</f>
        <v>0</v>
      </c>
      <c r="M273" s="81">
        <f t="shared" ref="M273:M336" si="34">L273/$O$8</f>
        <v>0</v>
      </c>
      <c r="N273" s="65">
        <f>'ادخال البيانات'!J274</f>
        <v>0</v>
      </c>
      <c r="O273" s="81">
        <f t="shared" ref="O273:O336" si="35">N273/$O$8</f>
        <v>0</v>
      </c>
      <c r="P273" s="11"/>
    </row>
    <row r="274" spans="4:16" x14ac:dyDescent="0.3">
      <c r="D274" s="64">
        <f>'ادخال البيانات'!E275</f>
        <v>0</v>
      </c>
      <c r="E274" s="81">
        <f t="shared" si="31"/>
        <v>0</v>
      </c>
      <c r="F274" s="65">
        <f>'ادخال البيانات'!F275</f>
        <v>0</v>
      </c>
      <c r="G274" s="81">
        <f t="shared" si="30"/>
        <v>0</v>
      </c>
      <c r="H274" s="64">
        <f>'ادخال البيانات'!G275</f>
        <v>0</v>
      </c>
      <c r="I274" s="81">
        <f t="shared" si="32"/>
        <v>0</v>
      </c>
      <c r="J274" s="65">
        <f>'ادخال البيانات'!H275</f>
        <v>0</v>
      </c>
      <c r="K274" s="81">
        <f t="shared" si="33"/>
        <v>0</v>
      </c>
      <c r="L274" s="64">
        <f>'ادخال البيانات'!I275</f>
        <v>0</v>
      </c>
      <c r="M274" s="81">
        <f t="shared" si="34"/>
        <v>0</v>
      </c>
      <c r="N274" s="65">
        <f>'ادخال البيانات'!J275</f>
        <v>0</v>
      </c>
      <c r="O274" s="81">
        <f t="shared" si="35"/>
        <v>0</v>
      </c>
      <c r="P274" s="11"/>
    </row>
    <row r="275" spans="4:16" x14ac:dyDescent="0.3">
      <c r="D275" s="64">
        <f>'ادخال البيانات'!E276</f>
        <v>0</v>
      </c>
      <c r="E275" s="81">
        <f t="shared" si="31"/>
        <v>0</v>
      </c>
      <c r="F275" s="65">
        <f>'ادخال البيانات'!F276</f>
        <v>0</v>
      </c>
      <c r="G275" s="81">
        <f t="shared" si="30"/>
        <v>0</v>
      </c>
      <c r="H275" s="64">
        <f>'ادخال البيانات'!G276</f>
        <v>0</v>
      </c>
      <c r="I275" s="81">
        <f t="shared" si="32"/>
        <v>0</v>
      </c>
      <c r="J275" s="65">
        <f>'ادخال البيانات'!H276</f>
        <v>0</v>
      </c>
      <c r="K275" s="81">
        <f t="shared" si="33"/>
        <v>0</v>
      </c>
      <c r="L275" s="64">
        <f>'ادخال البيانات'!I276</f>
        <v>0</v>
      </c>
      <c r="M275" s="81">
        <f t="shared" si="34"/>
        <v>0</v>
      </c>
      <c r="N275" s="65">
        <f>'ادخال البيانات'!J276</f>
        <v>0</v>
      </c>
      <c r="O275" s="81">
        <f t="shared" si="35"/>
        <v>0</v>
      </c>
      <c r="P275" s="11"/>
    </row>
    <row r="276" spans="4:16" x14ac:dyDescent="0.3">
      <c r="D276" s="64">
        <f>'ادخال البيانات'!E277</f>
        <v>0</v>
      </c>
      <c r="E276" s="81">
        <f t="shared" si="31"/>
        <v>0</v>
      </c>
      <c r="F276" s="65">
        <f>'ادخال البيانات'!F277</f>
        <v>0</v>
      </c>
      <c r="G276" s="81">
        <f t="shared" si="30"/>
        <v>0</v>
      </c>
      <c r="H276" s="64">
        <f>'ادخال البيانات'!G277</f>
        <v>0</v>
      </c>
      <c r="I276" s="81">
        <f t="shared" si="32"/>
        <v>0</v>
      </c>
      <c r="J276" s="65">
        <f>'ادخال البيانات'!H277</f>
        <v>0</v>
      </c>
      <c r="K276" s="81">
        <f t="shared" si="33"/>
        <v>0</v>
      </c>
      <c r="L276" s="64">
        <f>'ادخال البيانات'!I277</f>
        <v>0</v>
      </c>
      <c r="M276" s="81">
        <f t="shared" si="34"/>
        <v>0</v>
      </c>
      <c r="N276" s="65">
        <f>'ادخال البيانات'!J277</f>
        <v>0</v>
      </c>
      <c r="O276" s="81">
        <f t="shared" si="35"/>
        <v>0</v>
      </c>
      <c r="P276" s="11"/>
    </row>
    <row r="277" spans="4:16" x14ac:dyDescent="0.3">
      <c r="D277" s="64">
        <f>'ادخال البيانات'!E278</f>
        <v>0</v>
      </c>
      <c r="E277" s="81">
        <f t="shared" si="31"/>
        <v>0</v>
      </c>
      <c r="F277" s="65">
        <f>'ادخال البيانات'!F278</f>
        <v>0</v>
      </c>
      <c r="G277" s="81">
        <f t="shared" si="30"/>
        <v>0</v>
      </c>
      <c r="H277" s="64">
        <f>'ادخال البيانات'!G278</f>
        <v>0</v>
      </c>
      <c r="I277" s="81">
        <f t="shared" si="32"/>
        <v>0</v>
      </c>
      <c r="J277" s="65">
        <f>'ادخال البيانات'!H278</f>
        <v>0</v>
      </c>
      <c r="K277" s="81">
        <f t="shared" si="33"/>
        <v>0</v>
      </c>
      <c r="L277" s="64">
        <f>'ادخال البيانات'!I278</f>
        <v>0</v>
      </c>
      <c r="M277" s="81">
        <f t="shared" si="34"/>
        <v>0</v>
      </c>
      <c r="N277" s="65">
        <f>'ادخال البيانات'!J278</f>
        <v>0</v>
      </c>
      <c r="O277" s="81">
        <f t="shared" si="35"/>
        <v>0</v>
      </c>
      <c r="P277" s="11"/>
    </row>
    <row r="278" spans="4:16" x14ac:dyDescent="0.3">
      <c r="D278" s="64">
        <f>'ادخال البيانات'!E279</f>
        <v>0</v>
      </c>
      <c r="E278" s="81">
        <f t="shared" si="31"/>
        <v>0</v>
      </c>
      <c r="F278" s="65">
        <f>'ادخال البيانات'!F279</f>
        <v>0</v>
      </c>
      <c r="G278" s="81">
        <f t="shared" si="30"/>
        <v>0</v>
      </c>
      <c r="H278" s="64">
        <f>'ادخال البيانات'!G279</f>
        <v>0</v>
      </c>
      <c r="I278" s="81">
        <f t="shared" si="32"/>
        <v>0</v>
      </c>
      <c r="J278" s="65">
        <f>'ادخال البيانات'!H279</f>
        <v>0</v>
      </c>
      <c r="K278" s="81">
        <f t="shared" si="33"/>
        <v>0</v>
      </c>
      <c r="L278" s="64">
        <f>'ادخال البيانات'!I279</f>
        <v>0</v>
      </c>
      <c r="M278" s="81">
        <f t="shared" si="34"/>
        <v>0</v>
      </c>
      <c r="N278" s="65">
        <f>'ادخال البيانات'!J279</f>
        <v>0</v>
      </c>
      <c r="O278" s="81">
        <f t="shared" si="35"/>
        <v>0</v>
      </c>
      <c r="P278" s="11"/>
    </row>
    <row r="279" spans="4:16" x14ac:dyDescent="0.3">
      <c r="D279" s="64">
        <f>'ادخال البيانات'!E280</f>
        <v>0</v>
      </c>
      <c r="E279" s="81">
        <f t="shared" si="31"/>
        <v>0</v>
      </c>
      <c r="F279" s="65">
        <f>'ادخال البيانات'!F280</f>
        <v>0</v>
      </c>
      <c r="G279" s="81">
        <f t="shared" si="30"/>
        <v>0</v>
      </c>
      <c r="H279" s="64">
        <f>'ادخال البيانات'!G280</f>
        <v>0</v>
      </c>
      <c r="I279" s="81">
        <f t="shared" si="32"/>
        <v>0</v>
      </c>
      <c r="J279" s="65">
        <f>'ادخال البيانات'!H280</f>
        <v>0</v>
      </c>
      <c r="K279" s="81">
        <f t="shared" si="33"/>
        <v>0</v>
      </c>
      <c r="L279" s="64">
        <f>'ادخال البيانات'!I280</f>
        <v>0</v>
      </c>
      <c r="M279" s="81">
        <f t="shared" si="34"/>
        <v>0</v>
      </c>
      <c r="N279" s="65">
        <f>'ادخال البيانات'!J280</f>
        <v>0</v>
      </c>
      <c r="O279" s="81">
        <f t="shared" si="35"/>
        <v>0</v>
      </c>
      <c r="P279" s="11"/>
    </row>
    <row r="280" spans="4:16" x14ac:dyDescent="0.3">
      <c r="D280" s="64">
        <f>'ادخال البيانات'!E281</f>
        <v>0</v>
      </c>
      <c r="E280" s="81">
        <f t="shared" si="31"/>
        <v>0</v>
      </c>
      <c r="F280" s="65">
        <f>'ادخال البيانات'!F281</f>
        <v>0</v>
      </c>
      <c r="G280" s="81">
        <f t="shared" si="30"/>
        <v>0</v>
      </c>
      <c r="H280" s="64">
        <f>'ادخال البيانات'!G281</f>
        <v>0</v>
      </c>
      <c r="I280" s="81">
        <f t="shared" si="32"/>
        <v>0</v>
      </c>
      <c r="J280" s="65">
        <f>'ادخال البيانات'!H281</f>
        <v>0</v>
      </c>
      <c r="K280" s="81">
        <f t="shared" si="33"/>
        <v>0</v>
      </c>
      <c r="L280" s="64">
        <f>'ادخال البيانات'!I281</f>
        <v>0</v>
      </c>
      <c r="M280" s="81">
        <f t="shared" si="34"/>
        <v>0</v>
      </c>
      <c r="N280" s="65">
        <f>'ادخال البيانات'!J281</f>
        <v>0</v>
      </c>
      <c r="O280" s="81">
        <f t="shared" si="35"/>
        <v>0</v>
      </c>
      <c r="P280" s="11"/>
    </row>
    <row r="281" spans="4:16" x14ac:dyDescent="0.3">
      <c r="D281" s="64">
        <f>'ادخال البيانات'!E282</f>
        <v>0</v>
      </c>
      <c r="E281" s="81">
        <f t="shared" si="31"/>
        <v>0</v>
      </c>
      <c r="F281" s="65">
        <f>'ادخال البيانات'!F282</f>
        <v>0</v>
      </c>
      <c r="G281" s="81">
        <f t="shared" si="30"/>
        <v>0</v>
      </c>
      <c r="H281" s="64">
        <f>'ادخال البيانات'!G282</f>
        <v>0</v>
      </c>
      <c r="I281" s="81">
        <f t="shared" si="32"/>
        <v>0</v>
      </c>
      <c r="J281" s="65">
        <f>'ادخال البيانات'!H282</f>
        <v>0</v>
      </c>
      <c r="K281" s="81">
        <f t="shared" si="33"/>
        <v>0</v>
      </c>
      <c r="L281" s="64">
        <f>'ادخال البيانات'!I282</f>
        <v>0</v>
      </c>
      <c r="M281" s="81">
        <f t="shared" si="34"/>
        <v>0</v>
      </c>
      <c r="N281" s="65">
        <f>'ادخال البيانات'!J282</f>
        <v>0</v>
      </c>
      <c r="O281" s="81">
        <f t="shared" si="35"/>
        <v>0</v>
      </c>
      <c r="P281" s="11"/>
    </row>
    <row r="282" spans="4:16" x14ac:dyDescent="0.3">
      <c r="D282" s="64">
        <f>'ادخال البيانات'!E283</f>
        <v>0</v>
      </c>
      <c r="E282" s="81">
        <f t="shared" si="31"/>
        <v>0</v>
      </c>
      <c r="F282" s="65">
        <f>'ادخال البيانات'!F283</f>
        <v>0</v>
      </c>
      <c r="G282" s="81">
        <f t="shared" si="30"/>
        <v>0</v>
      </c>
      <c r="H282" s="64">
        <f>'ادخال البيانات'!G283</f>
        <v>0</v>
      </c>
      <c r="I282" s="81">
        <f t="shared" si="32"/>
        <v>0</v>
      </c>
      <c r="J282" s="65">
        <f>'ادخال البيانات'!H283</f>
        <v>0</v>
      </c>
      <c r="K282" s="81">
        <f t="shared" si="33"/>
        <v>0</v>
      </c>
      <c r="L282" s="64">
        <f>'ادخال البيانات'!I283</f>
        <v>0</v>
      </c>
      <c r="M282" s="81">
        <f t="shared" si="34"/>
        <v>0</v>
      </c>
      <c r="N282" s="65">
        <f>'ادخال البيانات'!J283</f>
        <v>0</v>
      </c>
      <c r="O282" s="81">
        <f t="shared" si="35"/>
        <v>0</v>
      </c>
      <c r="P282" s="11"/>
    </row>
    <row r="283" spans="4:16" x14ac:dyDescent="0.3">
      <c r="D283" s="64">
        <f>'ادخال البيانات'!E284</f>
        <v>0</v>
      </c>
      <c r="E283" s="81">
        <f t="shared" si="31"/>
        <v>0</v>
      </c>
      <c r="F283" s="65">
        <f>'ادخال البيانات'!F284</f>
        <v>0</v>
      </c>
      <c r="G283" s="81">
        <f t="shared" si="30"/>
        <v>0</v>
      </c>
      <c r="H283" s="64">
        <f>'ادخال البيانات'!G284</f>
        <v>0</v>
      </c>
      <c r="I283" s="81">
        <f t="shared" si="32"/>
        <v>0</v>
      </c>
      <c r="J283" s="65">
        <f>'ادخال البيانات'!H284</f>
        <v>0</v>
      </c>
      <c r="K283" s="81">
        <f t="shared" si="33"/>
        <v>0</v>
      </c>
      <c r="L283" s="64">
        <f>'ادخال البيانات'!I284</f>
        <v>0</v>
      </c>
      <c r="M283" s="81">
        <f t="shared" si="34"/>
        <v>0</v>
      </c>
      <c r="N283" s="65">
        <f>'ادخال البيانات'!J284</f>
        <v>0</v>
      </c>
      <c r="O283" s="81">
        <f t="shared" si="35"/>
        <v>0</v>
      </c>
      <c r="P283" s="11"/>
    </row>
    <row r="284" spans="4:16" x14ac:dyDescent="0.3">
      <c r="D284" s="64">
        <f>'ادخال البيانات'!E285</f>
        <v>0</v>
      </c>
      <c r="E284" s="81">
        <f t="shared" si="31"/>
        <v>0</v>
      </c>
      <c r="F284" s="65">
        <f>'ادخال البيانات'!F285</f>
        <v>0</v>
      </c>
      <c r="G284" s="81">
        <f t="shared" si="30"/>
        <v>0</v>
      </c>
      <c r="H284" s="64">
        <f>'ادخال البيانات'!G285</f>
        <v>0</v>
      </c>
      <c r="I284" s="81">
        <f t="shared" si="32"/>
        <v>0</v>
      </c>
      <c r="J284" s="65">
        <f>'ادخال البيانات'!H285</f>
        <v>0</v>
      </c>
      <c r="K284" s="81">
        <f t="shared" si="33"/>
        <v>0</v>
      </c>
      <c r="L284" s="64">
        <f>'ادخال البيانات'!I285</f>
        <v>0</v>
      </c>
      <c r="M284" s="81">
        <f t="shared" si="34"/>
        <v>0</v>
      </c>
      <c r="N284" s="65">
        <f>'ادخال البيانات'!J285</f>
        <v>0</v>
      </c>
      <c r="O284" s="81">
        <f t="shared" si="35"/>
        <v>0</v>
      </c>
      <c r="P284" s="11"/>
    </row>
    <row r="285" spans="4:16" x14ac:dyDescent="0.3">
      <c r="D285" s="64">
        <f>'ادخال البيانات'!E286</f>
        <v>0</v>
      </c>
      <c r="E285" s="81">
        <f t="shared" si="31"/>
        <v>0</v>
      </c>
      <c r="F285" s="65">
        <f>'ادخال البيانات'!F286</f>
        <v>0</v>
      </c>
      <c r="G285" s="81">
        <f t="shared" si="30"/>
        <v>0</v>
      </c>
      <c r="H285" s="64">
        <f>'ادخال البيانات'!G286</f>
        <v>0</v>
      </c>
      <c r="I285" s="81">
        <f t="shared" si="32"/>
        <v>0</v>
      </c>
      <c r="J285" s="65">
        <f>'ادخال البيانات'!H286</f>
        <v>0</v>
      </c>
      <c r="K285" s="81">
        <f t="shared" si="33"/>
        <v>0</v>
      </c>
      <c r="L285" s="64">
        <f>'ادخال البيانات'!I286</f>
        <v>0</v>
      </c>
      <c r="M285" s="81">
        <f t="shared" si="34"/>
        <v>0</v>
      </c>
      <c r="N285" s="65">
        <f>'ادخال البيانات'!J286</f>
        <v>0</v>
      </c>
      <c r="O285" s="81">
        <f t="shared" si="35"/>
        <v>0</v>
      </c>
      <c r="P285" s="11"/>
    </row>
    <row r="286" spans="4:16" x14ac:dyDescent="0.3">
      <c r="D286" s="64">
        <f>'ادخال البيانات'!E287</f>
        <v>0</v>
      </c>
      <c r="E286" s="81">
        <f t="shared" si="31"/>
        <v>0</v>
      </c>
      <c r="F286" s="65">
        <f>'ادخال البيانات'!F287</f>
        <v>0</v>
      </c>
      <c r="G286" s="81">
        <f t="shared" si="30"/>
        <v>0</v>
      </c>
      <c r="H286" s="64">
        <f>'ادخال البيانات'!G287</f>
        <v>0</v>
      </c>
      <c r="I286" s="81">
        <f t="shared" si="32"/>
        <v>0</v>
      </c>
      <c r="J286" s="65">
        <f>'ادخال البيانات'!H287</f>
        <v>0</v>
      </c>
      <c r="K286" s="81">
        <f t="shared" si="33"/>
        <v>0</v>
      </c>
      <c r="L286" s="64">
        <f>'ادخال البيانات'!I287</f>
        <v>0</v>
      </c>
      <c r="M286" s="81">
        <f t="shared" si="34"/>
        <v>0</v>
      </c>
      <c r="N286" s="65">
        <f>'ادخال البيانات'!J287</f>
        <v>0</v>
      </c>
      <c r="O286" s="81">
        <f t="shared" si="35"/>
        <v>0</v>
      </c>
      <c r="P286" s="11"/>
    </row>
    <row r="287" spans="4:16" x14ac:dyDescent="0.3">
      <c r="D287" s="64">
        <f>'ادخال البيانات'!E288</f>
        <v>0</v>
      </c>
      <c r="E287" s="81">
        <f t="shared" si="31"/>
        <v>0</v>
      </c>
      <c r="F287" s="65">
        <f>'ادخال البيانات'!F288</f>
        <v>0</v>
      </c>
      <c r="G287" s="81">
        <f t="shared" si="30"/>
        <v>0</v>
      </c>
      <c r="H287" s="64">
        <f>'ادخال البيانات'!G288</f>
        <v>0</v>
      </c>
      <c r="I287" s="81">
        <f t="shared" si="32"/>
        <v>0</v>
      </c>
      <c r="J287" s="65">
        <f>'ادخال البيانات'!H288</f>
        <v>0</v>
      </c>
      <c r="K287" s="81">
        <f t="shared" si="33"/>
        <v>0</v>
      </c>
      <c r="L287" s="64">
        <f>'ادخال البيانات'!I288</f>
        <v>0</v>
      </c>
      <c r="M287" s="81">
        <f t="shared" si="34"/>
        <v>0</v>
      </c>
      <c r="N287" s="65">
        <f>'ادخال البيانات'!J288</f>
        <v>0</v>
      </c>
      <c r="O287" s="81">
        <f t="shared" si="35"/>
        <v>0</v>
      </c>
      <c r="P287" s="11"/>
    </row>
    <row r="288" spans="4:16" x14ac:dyDescent="0.3">
      <c r="D288" s="64">
        <f>'ادخال البيانات'!E289</f>
        <v>0</v>
      </c>
      <c r="E288" s="81">
        <f t="shared" si="31"/>
        <v>0</v>
      </c>
      <c r="F288" s="65">
        <f>'ادخال البيانات'!F289</f>
        <v>0</v>
      </c>
      <c r="G288" s="81">
        <f t="shared" si="30"/>
        <v>0</v>
      </c>
      <c r="H288" s="64">
        <f>'ادخال البيانات'!G289</f>
        <v>0</v>
      </c>
      <c r="I288" s="81">
        <f t="shared" si="32"/>
        <v>0</v>
      </c>
      <c r="J288" s="65">
        <f>'ادخال البيانات'!H289</f>
        <v>0</v>
      </c>
      <c r="K288" s="81">
        <f t="shared" si="33"/>
        <v>0</v>
      </c>
      <c r="L288" s="64">
        <f>'ادخال البيانات'!I289</f>
        <v>0</v>
      </c>
      <c r="M288" s="81">
        <f t="shared" si="34"/>
        <v>0</v>
      </c>
      <c r="N288" s="65">
        <f>'ادخال البيانات'!J289</f>
        <v>0</v>
      </c>
      <c r="O288" s="81">
        <f t="shared" si="35"/>
        <v>0</v>
      </c>
      <c r="P288" s="11"/>
    </row>
    <row r="289" spans="4:16" x14ac:dyDescent="0.3">
      <c r="D289" s="64">
        <f>'ادخال البيانات'!E290</f>
        <v>0</v>
      </c>
      <c r="E289" s="81">
        <f t="shared" si="31"/>
        <v>0</v>
      </c>
      <c r="F289" s="65">
        <f>'ادخال البيانات'!F290</f>
        <v>0</v>
      </c>
      <c r="G289" s="81">
        <f t="shared" si="30"/>
        <v>0</v>
      </c>
      <c r="H289" s="64">
        <f>'ادخال البيانات'!G290</f>
        <v>0</v>
      </c>
      <c r="I289" s="81">
        <f t="shared" si="32"/>
        <v>0</v>
      </c>
      <c r="J289" s="65">
        <f>'ادخال البيانات'!H290</f>
        <v>0</v>
      </c>
      <c r="K289" s="81">
        <f t="shared" si="33"/>
        <v>0</v>
      </c>
      <c r="L289" s="64">
        <f>'ادخال البيانات'!I290</f>
        <v>0</v>
      </c>
      <c r="M289" s="81">
        <f t="shared" si="34"/>
        <v>0</v>
      </c>
      <c r="N289" s="65">
        <f>'ادخال البيانات'!J290</f>
        <v>0</v>
      </c>
      <c r="O289" s="81">
        <f t="shared" si="35"/>
        <v>0</v>
      </c>
      <c r="P289" s="11"/>
    </row>
    <row r="290" spans="4:16" x14ac:dyDescent="0.3">
      <c r="D290" s="64">
        <f>'ادخال البيانات'!E291</f>
        <v>0</v>
      </c>
      <c r="E290" s="81">
        <f t="shared" si="31"/>
        <v>0</v>
      </c>
      <c r="F290" s="65">
        <f>'ادخال البيانات'!F291</f>
        <v>0</v>
      </c>
      <c r="G290" s="81">
        <f t="shared" si="30"/>
        <v>0</v>
      </c>
      <c r="H290" s="64">
        <f>'ادخال البيانات'!G291</f>
        <v>0</v>
      </c>
      <c r="I290" s="81">
        <f t="shared" si="32"/>
        <v>0</v>
      </c>
      <c r="J290" s="65">
        <f>'ادخال البيانات'!H291</f>
        <v>0</v>
      </c>
      <c r="K290" s="81">
        <f t="shared" si="33"/>
        <v>0</v>
      </c>
      <c r="L290" s="64">
        <f>'ادخال البيانات'!I291</f>
        <v>0</v>
      </c>
      <c r="M290" s="81">
        <f t="shared" si="34"/>
        <v>0</v>
      </c>
      <c r="N290" s="65">
        <f>'ادخال البيانات'!J291</f>
        <v>0</v>
      </c>
      <c r="O290" s="81">
        <f t="shared" si="35"/>
        <v>0</v>
      </c>
      <c r="P290" s="11"/>
    </row>
    <row r="291" spans="4:16" x14ac:dyDescent="0.3">
      <c r="D291" s="64">
        <f>'ادخال البيانات'!E292</f>
        <v>0</v>
      </c>
      <c r="E291" s="81">
        <f t="shared" si="31"/>
        <v>0</v>
      </c>
      <c r="F291" s="65">
        <f>'ادخال البيانات'!F292</f>
        <v>0</v>
      </c>
      <c r="G291" s="81">
        <f t="shared" si="30"/>
        <v>0</v>
      </c>
      <c r="H291" s="64">
        <f>'ادخال البيانات'!G292</f>
        <v>0</v>
      </c>
      <c r="I291" s="81">
        <f t="shared" si="32"/>
        <v>0</v>
      </c>
      <c r="J291" s="65">
        <f>'ادخال البيانات'!H292</f>
        <v>0</v>
      </c>
      <c r="K291" s="81">
        <f t="shared" si="33"/>
        <v>0</v>
      </c>
      <c r="L291" s="64">
        <f>'ادخال البيانات'!I292</f>
        <v>0</v>
      </c>
      <c r="M291" s="81">
        <f t="shared" si="34"/>
        <v>0</v>
      </c>
      <c r="N291" s="65">
        <f>'ادخال البيانات'!J292</f>
        <v>0</v>
      </c>
      <c r="O291" s="81">
        <f t="shared" si="35"/>
        <v>0</v>
      </c>
      <c r="P291" s="11"/>
    </row>
    <row r="292" spans="4:16" x14ac:dyDescent="0.3">
      <c r="D292" s="64">
        <f>'ادخال البيانات'!E293</f>
        <v>0</v>
      </c>
      <c r="E292" s="81">
        <f t="shared" si="31"/>
        <v>0</v>
      </c>
      <c r="F292" s="65">
        <f>'ادخال البيانات'!F293</f>
        <v>0</v>
      </c>
      <c r="G292" s="81">
        <f t="shared" si="30"/>
        <v>0</v>
      </c>
      <c r="H292" s="64">
        <f>'ادخال البيانات'!G293</f>
        <v>0</v>
      </c>
      <c r="I292" s="81">
        <f t="shared" si="32"/>
        <v>0</v>
      </c>
      <c r="J292" s="65">
        <f>'ادخال البيانات'!H293</f>
        <v>0</v>
      </c>
      <c r="K292" s="81">
        <f t="shared" si="33"/>
        <v>0</v>
      </c>
      <c r="L292" s="64">
        <f>'ادخال البيانات'!I293</f>
        <v>0</v>
      </c>
      <c r="M292" s="81">
        <f t="shared" si="34"/>
        <v>0</v>
      </c>
      <c r="N292" s="65">
        <f>'ادخال البيانات'!J293</f>
        <v>0</v>
      </c>
      <c r="O292" s="81">
        <f t="shared" si="35"/>
        <v>0</v>
      </c>
      <c r="P292" s="11"/>
    </row>
    <row r="293" spans="4:16" x14ac:dyDescent="0.3">
      <c r="D293" s="64">
        <f>'ادخال البيانات'!E294</f>
        <v>0</v>
      </c>
      <c r="E293" s="81">
        <f t="shared" si="31"/>
        <v>0</v>
      </c>
      <c r="F293" s="65">
        <f>'ادخال البيانات'!F294</f>
        <v>0</v>
      </c>
      <c r="G293" s="81">
        <f t="shared" ref="G293:G356" si="36">F293/$O$8</f>
        <v>0</v>
      </c>
      <c r="H293" s="64">
        <f>'ادخال البيانات'!G294</f>
        <v>0</v>
      </c>
      <c r="I293" s="81">
        <f t="shared" si="32"/>
        <v>0</v>
      </c>
      <c r="J293" s="65">
        <f>'ادخال البيانات'!H294</f>
        <v>0</v>
      </c>
      <c r="K293" s="81">
        <f t="shared" si="33"/>
        <v>0</v>
      </c>
      <c r="L293" s="64">
        <f>'ادخال البيانات'!I294</f>
        <v>0</v>
      </c>
      <c r="M293" s="81">
        <f t="shared" si="34"/>
        <v>0</v>
      </c>
      <c r="N293" s="65">
        <f>'ادخال البيانات'!J294</f>
        <v>0</v>
      </c>
      <c r="O293" s="81">
        <f t="shared" si="35"/>
        <v>0</v>
      </c>
      <c r="P293" s="11"/>
    </row>
    <row r="294" spans="4:16" x14ac:dyDescent="0.3">
      <c r="D294" s="64">
        <f>'ادخال البيانات'!E295</f>
        <v>0</v>
      </c>
      <c r="E294" s="81">
        <f t="shared" si="31"/>
        <v>0</v>
      </c>
      <c r="F294" s="65">
        <f>'ادخال البيانات'!F295</f>
        <v>0</v>
      </c>
      <c r="G294" s="81">
        <f t="shared" si="36"/>
        <v>0</v>
      </c>
      <c r="H294" s="64">
        <f>'ادخال البيانات'!G295</f>
        <v>0</v>
      </c>
      <c r="I294" s="81">
        <f t="shared" si="32"/>
        <v>0</v>
      </c>
      <c r="J294" s="65">
        <f>'ادخال البيانات'!H295</f>
        <v>0</v>
      </c>
      <c r="K294" s="81">
        <f t="shared" si="33"/>
        <v>0</v>
      </c>
      <c r="L294" s="64">
        <f>'ادخال البيانات'!I295</f>
        <v>0</v>
      </c>
      <c r="M294" s="81">
        <f t="shared" si="34"/>
        <v>0</v>
      </c>
      <c r="N294" s="65">
        <f>'ادخال البيانات'!J295</f>
        <v>0</v>
      </c>
      <c r="O294" s="81">
        <f t="shared" si="35"/>
        <v>0</v>
      </c>
      <c r="P294" s="11"/>
    </row>
    <row r="295" spans="4:16" x14ac:dyDescent="0.3">
      <c r="D295" s="64">
        <f>'ادخال البيانات'!E296</f>
        <v>0</v>
      </c>
      <c r="E295" s="81">
        <f t="shared" si="31"/>
        <v>0</v>
      </c>
      <c r="F295" s="65">
        <f>'ادخال البيانات'!F296</f>
        <v>0</v>
      </c>
      <c r="G295" s="81">
        <f t="shared" si="36"/>
        <v>0</v>
      </c>
      <c r="H295" s="64">
        <f>'ادخال البيانات'!G296</f>
        <v>0</v>
      </c>
      <c r="I295" s="81">
        <f t="shared" si="32"/>
        <v>0</v>
      </c>
      <c r="J295" s="65">
        <f>'ادخال البيانات'!H296</f>
        <v>0</v>
      </c>
      <c r="K295" s="81">
        <f t="shared" si="33"/>
        <v>0</v>
      </c>
      <c r="L295" s="64">
        <f>'ادخال البيانات'!I296</f>
        <v>0</v>
      </c>
      <c r="M295" s="81">
        <f t="shared" si="34"/>
        <v>0</v>
      </c>
      <c r="N295" s="65">
        <f>'ادخال البيانات'!J296</f>
        <v>0</v>
      </c>
      <c r="O295" s="81">
        <f t="shared" si="35"/>
        <v>0</v>
      </c>
      <c r="P295" s="11"/>
    </row>
    <row r="296" spans="4:16" x14ac:dyDescent="0.3">
      <c r="D296" s="64">
        <f>'ادخال البيانات'!E297</f>
        <v>0</v>
      </c>
      <c r="E296" s="81">
        <f t="shared" si="31"/>
        <v>0</v>
      </c>
      <c r="F296" s="65">
        <f>'ادخال البيانات'!F297</f>
        <v>0</v>
      </c>
      <c r="G296" s="81">
        <f t="shared" si="36"/>
        <v>0</v>
      </c>
      <c r="H296" s="64">
        <f>'ادخال البيانات'!G297</f>
        <v>0</v>
      </c>
      <c r="I296" s="81">
        <f t="shared" si="32"/>
        <v>0</v>
      </c>
      <c r="J296" s="65">
        <f>'ادخال البيانات'!H297</f>
        <v>0</v>
      </c>
      <c r="K296" s="81">
        <f t="shared" si="33"/>
        <v>0</v>
      </c>
      <c r="L296" s="64">
        <f>'ادخال البيانات'!I297</f>
        <v>0</v>
      </c>
      <c r="M296" s="81">
        <f t="shared" si="34"/>
        <v>0</v>
      </c>
      <c r="N296" s="65">
        <f>'ادخال البيانات'!J297</f>
        <v>0</v>
      </c>
      <c r="O296" s="81">
        <f t="shared" si="35"/>
        <v>0</v>
      </c>
      <c r="P296" s="11"/>
    </row>
    <row r="297" spans="4:16" x14ac:dyDescent="0.3">
      <c r="D297" s="64">
        <f>'ادخال البيانات'!E298</f>
        <v>0</v>
      </c>
      <c r="E297" s="81">
        <f t="shared" si="31"/>
        <v>0</v>
      </c>
      <c r="F297" s="65">
        <f>'ادخال البيانات'!F298</f>
        <v>0</v>
      </c>
      <c r="G297" s="81">
        <f t="shared" si="36"/>
        <v>0</v>
      </c>
      <c r="H297" s="64">
        <f>'ادخال البيانات'!G298</f>
        <v>0</v>
      </c>
      <c r="I297" s="81">
        <f t="shared" si="32"/>
        <v>0</v>
      </c>
      <c r="J297" s="65">
        <f>'ادخال البيانات'!H298</f>
        <v>0</v>
      </c>
      <c r="K297" s="81">
        <f t="shared" si="33"/>
        <v>0</v>
      </c>
      <c r="L297" s="64">
        <f>'ادخال البيانات'!I298</f>
        <v>0</v>
      </c>
      <c r="M297" s="81">
        <f t="shared" si="34"/>
        <v>0</v>
      </c>
      <c r="N297" s="65">
        <f>'ادخال البيانات'!J298</f>
        <v>0</v>
      </c>
      <c r="O297" s="81">
        <f t="shared" si="35"/>
        <v>0</v>
      </c>
      <c r="P297" s="11"/>
    </row>
    <row r="298" spans="4:16" x14ac:dyDescent="0.3">
      <c r="D298" s="64">
        <f>'ادخال البيانات'!E299</f>
        <v>0</v>
      </c>
      <c r="E298" s="81">
        <f t="shared" si="31"/>
        <v>0</v>
      </c>
      <c r="F298" s="65">
        <f>'ادخال البيانات'!F299</f>
        <v>0</v>
      </c>
      <c r="G298" s="81">
        <f t="shared" si="36"/>
        <v>0</v>
      </c>
      <c r="H298" s="64">
        <f>'ادخال البيانات'!G299</f>
        <v>0</v>
      </c>
      <c r="I298" s="81">
        <f t="shared" si="32"/>
        <v>0</v>
      </c>
      <c r="J298" s="65">
        <f>'ادخال البيانات'!H299</f>
        <v>0</v>
      </c>
      <c r="K298" s="81">
        <f t="shared" si="33"/>
        <v>0</v>
      </c>
      <c r="L298" s="64">
        <f>'ادخال البيانات'!I299</f>
        <v>0</v>
      </c>
      <c r="M298" s="81">
        <f t="shared" si="34"/>
        <v>0</v>
      </c>
      <c r="N298" s="65">
        <f>'ادخال البيانات'!J299</f>
        <v>0</v>
      </c>
      <c r="O298" s="81">
        <f t="shared" si="35"/>
        <v>0</v>
      </c>
      <c r="P298" s="11"/>
    </row>
    <row r="299" spans="4:16" x14ac:dyDescent="0.3">
      <c r="D299" s="64">
        <f>'ادخال البيانات'!E300</f>
        <v>0</v>
      </c>
      <c r="E299" s="81">
        <f t="shared" si="31"/>
        <v>0</v>
      </c>
      <c r="F299" s="65">
        <f>'ادخال البيانات'!F300</f>
        <v>0</v>
      </c>
      <c r="G299" s="81">
        <f t="shared" si="36"/>
        <v>0</v>
      </c>
      <c r="H299" s="64">
        <f>'ادخال البيانات'!G300</f>
        <v>0</v>
      </c>
      <c r="I299" s="81">
        <f t="shared" si="32"/>
        <v>0</v>
      </c>
      <c r="J299" s="65">
        <f>'ادخال البيانات'!H300</f>
        <v>0</v>
      </c>
      <c r="K299" s="81">
        <f t="shared" si="33"/>
        <v>0</v>
      </c>
      <c r="L299" s="64">
        <f>'ادخال البيانات'!I300</f>
        <v>0</v>
      </c>
      <c r="M299" s="81">
        <f t="shared" si="34"/>
        <v>0</v>
      </c>
      <c r="N299" s="65">
        <f>'ادخال البيانات'!J300</f>
        <v>0</v>
      </c>
      <c r="O299" s="81">
        <f t="shared" si="35"/>
        <v>0</v>
      </c>
      <c r="P299" s="11"/>
    </row>
    <row r="300" spans="4:16" x14ac:dyDescent="0.3">
      <c r="D300" s="64">
        <f>'ادخال البيانات'!E301</f>
        <v>0</v>
      </c>
      <c r="E300" s="81">
        <f t="shared" si="31"/>
        <v>0</v>
      </c>
      <c r="F300" s="65">
        <f>'ادخال البيانات'!F301</f>
        <v>0</v>
      </c>
      <c r="G300" s="81">
        <f t="shared" si="36"/>
        <v>0</v>
      </c>
      <c r="H300" s="64">
        <f>'ادخال البيانات'!G301</f>
        <v>0</v>
      </c>
      <c r="I300" s="81">
        <f t="shared" si="32"/>
        <v>0</v>
      </c>
      <c r="J300" s="65">
        <f>'ادخال البيانات'!H301</f>
        <v>0</v>
      </c>
      <c r="K300" s="81">
        <f t="shared" si="33"/>
        <v>0</v>
      </c>
      <c r="L300" s="64">
        <f>'ادخال البيانات'!I301</f>
        <v>0</v>
      </c>
      <c r="M300" s="81">
        <f t="shared" si="34"/>
        <v>0</v>
      </c>
      <c r="N300" s="65">
        <f>'ادخال البيانات'!J301</f>
        <v>0</v>
      </c>
      <c r="O300" s="81">
        <f t="shared" si="35"/>
        <v>0</v>
      </c>
      <c r="P300" s="11"/>
    </row>
    <row r="301" spans="4:16" x14ac:dyDescent="0.3">
      <c r="D301" s="64">
        <f>'ادخال البيانات'!E302</f>
        <v>0</v>
      </c>
      <c r="E301" s="81">
        <f t="shared" si="31"/>
        <v>0</v>
      </c>
      <c r="F301" s="65">
        <f>'ادخال البيانات'!F302</f>
        <v>0</v>
      </c>
      <c r="G301" s="81">
        <f t="shared" si="36"/>
        <v>0</v>
      </c>
      <c r="H301" s="64">
        <f>'ادخال البيانات'!G302</f>
        <v>0</v>
      </c>
      <c r="I301" s="81">
        <f t="shared" si="32"/>
        <v>0</v>
      </c>
      <c r="J301" s="65">
        <f>'ادخال البيانات'!H302</f>
        <v>0</v>
      </c>
      <c r="K301" s="81">
        <f t="shared" si="33"/>
        <v>0</v>
      </c>
      <c r="L301" s="64">
        <f>'ادخال البيانات'!I302</f>
        <v>0</v>
      </c>
      <c r="M301" s="81">
        <f t="shared" si="34"/>
        <v>0</v>
      </c>
      <c r="N301" s="65">
        <f>'ادخال البيانات'!J302</f>
        <v>0</v>
      </c>
      <c r="O301" s="81">
        <f t="shared" si="35"/>
        <v>0</v>
      </c>
      <c r="P301" s="11"/>
    </row>
    <row r="302" spans="4:16" x14ac:dyDescent="0.3">
      <c r="D302" s="64">
        <f>'ادخال البيانات'!E303</f>
        <v>0</v>
      </c>
      <c r="E302" s="81">
        <f t="shared" si="31"/>
        <v>0</v>
      </c>
      <c r="F302" s="65">
        <f>'ادخال البيانات'!F303</f>
        <v>0</v>
      </c>
      <c r="G302" s="81">
        <f t="shared" si="36"/>
        <v>0</v>
      </c>
      <c r="H302" s="64">
        <f>'ادخال البيانات'!G303</f>
        <v>0</v>
      </c>
      <c r="I302" s="81">
        <f t="shared" si="32"/>
        <v>0</v>
      </c>
      <c r="J302" s="65">
        <f>'ادخال البيانات'!H303</f>
        <v>0</v>
      </c>
      <c r="K302" s="81">
        <f t="shared" si="33"/>
        <v>0</v>
      </c>
      <c r="L302" s="64">
        <f>'ادخال البيانات'!I303</f>
        <v>0</v>
      </c>
      <c r="M302" s="81">
        <f t="shared" si="34"/>
        <v>0</v>
      </c>
      <c r="N302" s="65">
        <f>'ادخال البيانات'!J303</f>
        <v>0</v>
      </c>
      <c r="O302" s="81">
        <f t="shared" si="35"/>
        <v>0</v>
      </c>
      <c r="P302" s="11"/>
    </row>
    <row r="303" spans="4:16" x14ac:dyDescent="0.3">
      <c r="D303" s="64">
        <f>'ادخال البيانات'!E304</f>
        <v>0</v>
      </c>
      <c r="E303" s="81">
        <f t="shared" si="31"/>
        <v>0</v>
      </c>
      <c r="F303" s="65">
        <f>'ادخال البيانات'!F304</f>
        <v>0</v>
      </c>
      <c r="G303" s="81">
        <f t="shared" si="36"/>
        <v>0</v>
      </c>
      <c r="H303" s="64">
        <f>'ادخال البيانات'!G304</f>
        <v>0</v>
      </c>
      <c r="I303" s="81">
        <f t="shared" si="32"/>
        <v>0</v>
      </c>
      <c r="J303" s="65">
        <f>'ادخال البيانات'!H304</f>
        <v>0</v>
      </c>
      <c r="K303" s="81">
        <f t="shared" si="33"/>
        <v>0</v>
      </c>
      <c r="L303" s="64">
        <f>'ادخال البيانات'!I304</f>
        <v>0</v>
      </c>
      <c r="M303" s="81">
        <f t="shared" si="34"/>
        <v>0</v>
      </c>
      <c r="N303" s="65">
        <f>'ادخال البيانات'!J304</f>
        <v>0</v>
      </c>
      <c r="O303" s="81">
        <f t="shared" si="35"/>
        <v>0</v>
      </c>
      <c r="P303" s="11"/>
    </row>
    <row r="304" spans="4:16" x14ac:dyDescent="0.3">
      <c r="D304" s="64">
        <f>'ادخال البيانات'!E305</f>
        <v>0</v>
      </c>
      <c r="E304" s="81">
        <f t="shared" si="31"/>
        <v>0</v>
      </c>
      <c r="F304" s="65">
        <f>'ادخال البيانات'!F305</f>
        <v>0</v>
      </c>
      <c r="G304" s="81">
        <f t="shared" si="36"/>
        <v>0</v>
      </c>
      <c r="H304" s="64">
        <f>'ادخال البيانات'!G305</f>
        <v>0</v>
      </c>
      <c r="I304" s="81">
        <f t="shared" si="32"/>
        <v>0</v>
      </c>
      <c r="J304" s="65">
        <f>'ادخال البيانات'!H305</f>
        <v>0</v>
      </c>
      <c r="K304" s="81">
        <f t="shared" si="33"/>
        <v>0</v>
      </c>
      <c r="L304" s="64">
        <f>'ادخال البيانات'!I305</f>
        <v>0</v>
      </c>
      <c r="M304" s="81">
        <f t="shared" si="34"/>
        <v>0</v>
      </c>
      <c r="N304" s="65">
        <f>'ادخال البيانات'!J305</f>
        <v>0</v>
      </c>
      <c r="O304" s="81">
        <f t="shared" si="35"/>
        <v>0</v>
      </c>
      <c r="P304" s="11"/>
    </row>
    <row r="305" spans="4:16" x14ac:dyDescent="0.3">
      <c r="D305" s="64">
        <f>'ادخال البيانات'!E306</f>
        <v>0</v>
      </c>
      <c r="E305" s="81">
        <f t="shared" si="31"/>
        <v>0</v>
      </c>
      <c r="F305" s="65">
        <f>'ادخال البيانات'!F306</f>
        <v>0</v>
      </c>
      <c r="G305" s="81">
        <f t="shared" si="36"/>
        <v>0</v>
      </c>
      <c r="H305" s="64">
        <f>'ادخال البيانات'!G306</f>
        <v>0</v>
      </c>
      <c r="I305" s="81">
        <f t="shared" si="32"/>
        <v>0</v>
      </c>
      <c r="J305" s="65">
        <f>'ادخال البيانات'!H306</f>
        <v>0</v>
      </c>
      <c r="K305" s="81">
        <f t="shared" si="33"/>
        <v>0</v>
      </c>
      <c r="L305" s="64">
        <f>'ادخال البيانات'!I306</f>
        <v>0</v>
      </c>
      <c r="M305" s="81">
        <f t="shared" si="34"/>
        <v>0</v>
      </c>
      <c r="N305" s="65">
        <f>'ادخال البيانات'!J306</f>
        <v>0</v>
      </c>
      <c r="O305" s="81">
        <f t="shared" si="35"/>
        <v>0</v>
      </c>
      <c r="P305" s="11"/>
    </row>
    <row r="306" spans="4:16" x14ac:dyDescent="0.3">
      <c r="D306" s="64">
        <f>'ادخال البيانات'!E307</f>
        <v>0</v>
      </c>
      <c r="E306" s="81">
        <f t="shared" si="31"/>
        <v>0</v>
      </c>
      <c r="F306" s="65">
        <f>'ادخال البيانات'!F307</f>
        <v>0</v>
      </c>
      <c r="G306" s="81">
        <f t="shared" si="36"/>
        <v>0</v>
      </c>
      <c r="H306" s="64">
        <f>'ادخال البيانات'!G307</f>
        <v>0</v>
      </c>
      <c r="I306" s="81">
        <f t="shared" si="32"/>
        <v>0</v>
      </c>
      <c r="J306" s="65">
        <f>'ادخال البيانات'!H307</f>
        <v>0</v>
      </c>
      <c r="K306" s="81">
        <f t="shared" si="33"/>
        <v>0</v>
      </c>
      <c r="L306" s="64">
        <f>'ادخال البيانات'!I307</f>
        <v>0</v>
      </c>
      <c r="M306" s="81">
        <f t="shared" si="34"/>
        <v>0</v>
      </c>
      <c r="N306" s="65">
        <f>'ادخال البيانات'!J307</f>
        <v>0</v>
      </c>
      <c r="O306" s="81">
        <f t="shared" si="35"/>
        <v>0</v>
      </c>
      <c r="P306" s="11"/>
    </row>
    <row r="307" spans="4:16" x14ac:dyDescent="0.3">
      <c r="D307" s="64">
        <f>'ادخال البيانات'!E308</f>
        <v>0</v>
      </c>
      <c r="E307" s="81">
        <f t="shared" si="31"/>
        <v>0</v>
      </c>
      <c r="F307" s="65">
        <f>'ادخال البيانات'!F308</f>
        <v>0</v>
      </c>
      <c r="G307" s="81">
        <f t="shared" si="36"/>
        <v>0</v>
      </c>
      <c r="H307" s="64">
        <f>'ادخال البيانات'!G308</f>
        <v>0</v>
      </c>
      <c r="I307" s="81">
        <f t="shared" si="32"/>
        <v>0</v>
      </c>
      <c r="J307" s="65">
        <f>'ادخال البيانات'!H308</f>
        <v>0</v>
      </c>
      <c r="K307" s="81">
        <f t="shared" si="33"/>
        <v>0</v>
      </c>
      <c r="L307" s="64">
        <f>'ادخال البيانات'!I308</f>
        <v>0</v>
      </c>
      <c r="M307" s="81">
        <f t="shared" si="34"/>
        <v>0</v>
      </c>
      <c r="N307" s="65">
        <f>'ادخال البيانات'!J308</f>
        <v>0</v>
      </c>
      <c r="O307" s="81">
        <f t="shared" si="35"/>
        <v>0</v>
      </c>
      <c r="P307" s="11"/>
    </row>
    <row r="308" spans="4:16" x14ac:dyDescent="0.3">
      <c r="D308" s="64">
        <f>'ادخال البيانات'!E309</f>
        <v>0</v>
      </c>
      <c r="E308" s="81">
        <f t="shared" si="31"/>
        <v>0</v>
      </c>
      <c r="F308" s="65">
        <f>'ادخال البيانات'!F309</f>
        <v>0</v>
      </c>
      <c r="G308" s="81">
        <f t="shared" si="36"/>
        <v>0</v>
      </c>
      <c r="H308" s="64">
        <f>'ادخال البيانات'!G309</f>
        <v>0</v>
      </c>
      <c r="I308" s="81">
        <f t="shared" si="32"/>
        <v>0</v>
      </c>
      <c r="J308" s="65">
        <f>'ادخال البيانات'!H309</f>
        <v>0</v>
      </c>
      <c r="K308" s="81">
        <f t="shared" si="33"/>
        <v>0</v>
      </c>
      <c r="L308" s="64">
        <f>'ادخال البيانات'!I309</f>
        <v>0</v>
      </c>
      <c r="M308" s="81">
        <f t="shared" si="34"/>
        <v>0</v>
      </c>
      <c r="N308" s="65">
        <f>'ادخال البيانات'!J309</f>
        <v>0</v>
      </c>
      <c r="O308" s="81">
        <f t="shared" si="35"/>
        <v>0</v>
      </c>
      <c r="P308" s="11"/>
    </row>
    <row r="309" spans="4:16" x14ac:dyDescent="0.3">
      <c r="D309" s="64">
        <f>'ادخال البيانات'!E310</f>
        <v>0</v>
      </c>
      <c r="E309" s="81">
        <f t="shared" si="31"/>
        <v>0</v>
      </c>
      <c r="F309" s="65">
        <f>'ادخال البيانات'!F310</f>
        <v>0</v>
      </c>
      <c r="G309" s="81">
        <f t="shared" si="36"/>
        <v>0</v>
      </c>
      <c r="H309" s="64">
        <f>'ادخال البيانات'!G310</f>
        <v>0</v>
      </c>
      <c r="I309" s="81">
        <f t="shared" si="32"/>
        <v>0</v>
      </c>
      <c r="J309" s="65">
        <f>'ادخال البيانات'!H310</f>
        <v>0</v>
      </c>
      <c r="K309" s="81">
        <f t="shared" si="33"/>
        <v>0</v>
      </c>
      <c r="L309" s="64">
        <f>'ادخال البيانات'!I310</f>
        <v>0</v>
      </c>
      <c r="M309" s="81">
        <f t="shared" si="34"/>
        <v>0</v>
      </c>
      <c r="N309" s="65">
        <f>'ادخال البيانات'!J310</f>
        <v>0</v>
      </c>
      <c r="O309" s="81">
        <f t="shared" si="35"/>
        <v>0</v>
      </c>
      <c r="P309" s="11"/>
    </row>
    <row r="310" spans="4:16" x14ac:dyDescent="0.3">
      <c r="D310" s="64">
        <f>'ادخال البيانات'!E311</f>
        <v>0</v>
      </c>
      <c r="E310" s="81">
        <f t="shared" si="31"/>
        <v>0</v>
      </c>
      <c r="F310" s="65">
        <f>'ادخال البيانات'!F311</f>
        <v>0</v>
      </c>
      <c r="G310" s="81">
        <f t="shared" si="36"/>
        <v>0</v>
      </c>
      <c r="H310" s="64">
        <f>'ادخال البيانات'!G311</f>
        <v>0</v>
      </c>
      <c r="I310" s="81">
        <f t="shared" si="32"/>
        <v>0</v>
      </c>
      <c r="J310" s="65">
        <f>'ادخال البيانات'!H311</f>
        <v>0</v>
      </c>
      <c r="K310" s="81">
        <f t="shared" si="33"/>
        <v>0</v>
      </c>
      <c r="L310" s="64">
        <f>'ادخال البيانات'!I311</f>
        <v>0</v>
      </c>
      <c r="M310" s="81">
        <f t="shared" si="34"/>
        <v>0</v>
      </c>
      <c r="N310" s="65">
        <f>'ادخال البيانات'!J311</f>
        <v>0</v>
      </c>
      <c r="O310" s="81">
        <f t="shared" si="35"/>
        <v>0</v>
      </c>
      <c r="P310" s="11"/>
    </row>
    <row r="311" spans="4:16" x14ac:dyDescent="0.3">
      <c r="D311" s="64">
        <f>'ادخال البيانات'!E312</f>
        <v>0</v>
      </c>
      <c r="E311" s="81">
        <f t="shared" si="31"/>
        <v>0</v>
      </c>
      <c r="F311" s="65">
        <f>'ادخال البيانات'!F312</f>
        <v>0</v>
      </c>
      <c r="G311" s="81">
        <f t="shared" si="36"/>
        <v>0</v>
      </c>
      <c r="H311" s="64">
        <f>'ادخال البيانات'!G312</f>
        <v>0</v>
      </c>
      <c r="I311" s="81">
        <f t="shared" si="32"/>
        <v>0</v>
      </c>
      <c r="J311" s="65">
        <f>'ادخال البيانات'!H312</f>
        <v>0</v>
      </c>
      <c r="K311" s="81">
        <f t="shared" si="33"/>
        <v>0</v>
      </c>
      <c r="L311" s="64">
        <f>'ادخال البيانات'!I312</f>
        <v>0</v>
      </c>
      <c r="M311" s="81">
        <f t="shared" si="34"/>
        <v>0</v>
      </c>
      <c r="N311" s="65">
        <f>'ادخال البيانات'!J312</f>
        <v>0</v>
      </c>
      <c r="O311" s="81">
        <f t="shared" si="35"/>
        <v>0</v>
      </c>
      <c r="P311" s="11"/>
    </row>
    <row r="312" spans="4:16" x14ac:dyDescent="0.3">
      <c r="D312" s="64">
        <f>'ادخال البيانات'!E313</f>
        <v>0</v>
      </c>
      <c r="E312" s="81">
        <f t="shared" si="31"/>
        <v>0</v>
      </c>
      <c r="F312" s="65">
        <f>'ادخال البيانات'!F313</f>
        <v>0</v>
      </c>
      <c r="G312" s="81">
        <f t="shared" si="36"/>
        <v>0</v>
      </c>
      <c r="H312" s="64">
        <f>'ادخال البيانات'!G313</f>
        <v>0</v>
      </c>
      <c r="I312" s="81">
        <f t="shared" si="32"/>
        <v>0</v>
      </c>
      <c r="J312" s="65">
        <f>'ادخال البيانات'!H313</f>
        <v>0</v>
      </c>
      <c r="K312" s="81">
        <f t="shared" si="33"/>
        <v>0</v>
      </c>
      <c r="L312" s="64">
        <f>'ادخال البيانات'!I313</f>
        <v>0</v>
      </c>
      <c r="M312" s="81">
        <f t="shared" si="34"/>
        <v>0</v>
      </c>
      <c r="N312" s="65">
        <f>'ادخال البيانات'!J313</f>
        <v>0</v>
      </c>
      <c r="O312" s="81">
        <f t="shared" si="35"/>
        <v>0</v>
      </c>
      <c r="P312" s="11"/>
    </row>
    <row r="313" spans="4:16" x14ac:dyDescent="0.3">
      <c r="D313" s="64">
        <f>'ادخال البيانات'!E314</f>
        <v>0</v>
      </c>
      <c r="E313" s="81">
        <f t="shared" si="31"/>
        <v>0</v>
      </c>
      <c r="F313" s="65">
        <f>'ادخال البيانات'!F314</f>
        <v>0</v>
      </c>
      <c r="G313" s="81">
        <f t="shared" si="36"/>
        <v>0</v>
      </c>
      <c r="H313" s="64">
        <f>'ادخال البيانات'!G314</f>
        <v>0</v>
      </c>
      <c r="I313" s="81">
        <f t="shared" si="32"/>
        <v>0</v>
      </c>
      <c r="J313" s="65">
        <f>'ادخال البيانات'!H314</f>
        <v>0</v>
      </c>
      <c r="K313" s="81">
        <f t="shared" si="33"/>
        <v>0</v>
      </c>
      <c r="L313" s="64">
        <f>'ادخال البيانات'!I314</f>
        <v>0</v>
      </c>
      <c r="M313" s="81">
        <f t="shared" si="34"/>
        <v>0</v>
      </c>
      <c r="N313" s="65">
        <f>'ادخال البيانات'!J314</f>
        <v>0</v>
      </c>
      <c r="O313" s="81">
        <f t="shared" si="35"/>
        <v>0</v>
      </c>
      <c r="P313" s="11"/>
    </row>
    <row r="314" spans="4:16" x14ac:dyDescent="0.3">
      <c r="D314" s="64">
        <f>'ادخال البيانات'!E315</f>
        <v>0</v>
      </c>
      <c r="E314" s="81">
        <f t="shared" si="31"/>
        <v>0</v>
      </c>
      <c r="F314" s="65">
        <f>'ادخال البيانات'!F315</f>
        <v>0</v>
      </c>
      <c r="G314" s="81">
        <f t="shared" si="36"/>
        <v>0</v>
      </c>
      <c r="H314" s="64">
        <f>'ادخال البيانات'!G315</f>
        <v>0</v>
      </c>
      <c r="I314" s="81">
        <f t="shared" si="32"/>
        <v>0</v>
      </c>
      <c r="J314" s="65">
        <f>'ادخال البيانات'!H315</f>
        <v>0</v>
      </c>
      <c r="K314" s="81">
        <f t="shared" si="33"/>
        <v>0</v>
      </c>
      <c r="L314" s="64">
        <f>'ادخال البيانات'!I315</f>
        <v>0</v>
      </c>
      <c r="M314" s="81">
        <f t="shared" si="34"/>
        <v>0</v>
      </c>
      <c r="N314" s="65">
        <f>'ادخال البيانات'!J315</f>
        <v>0</v>
      </c>
      <c r="O314" s="81">
        <f t="shared" si="35"/>
        <v>0</v>
      </c>
      <c r="P314" s="11"/>
    </row>
    <row r="315" spans="4:16" x14ac:dyDescent="0.3">
      <c r="D315" s="64">
        <f>'ادخال البيانات'!E316</f>
        <v>0</v>
      </c>
      <c r="E315" s="81">
        <f t="shared" si="31"/>
        <v>0</v>
      </c>
      <c r="F315" s="65">
        <f>'ادخال البيانات'!F316</f>
        <v>0</v>
      </c>
      <c r="G315" s="81">
        <f t="shared" si="36"/>
        <v>0</v>
      </c>
      <c r="H315" s="64">
        <f>'ادخال البيانات'!G316</f>
        <v>0</v>
      </c>
      <c r="I315" s="81">
        <f t="shared" si="32"/>
        <v>0</v>
      </c>
      <c r="J315" s="65">
        <f>'ادخال البيانات'!H316</f>
        <v>0</v>
      </c>
      <c r="K315" s="81">
        <f t="shared" si="33"/>
        <v>0</v>
      </c>
      <c r="L315" s="64">
        <f>'ادخال البيانات'!I316</f>
        <v>0</v>
      </c>
      <c r="M315" s="81">
        <f t="shared" si="34"/>
        <v>0</v>
      </c>
      <c r="N315" s="65">
        <f>'ادخال البيانات'!J316</f>
        <v>0</v>
      </c>
      <c r="O315" s="81">
        <f t="shared" si="35"/>
        <v>0</v>
      </c>
      <c r="P315" s="11"/>
    </row>
    <row r="316" spans="4:16" x14ac:dyDescent="0.3">
      <c r="D316" s="64">
        <f>'ادخال البيانات'!E317</f>
        <v>0</v>
      </c>
      <c r="E316" s="81">
        <f t="shared" si="31"/>
        <v>0</v>
      </c>
      <c r="F316" s="65">
        <f>'ادخال البيانات'!F317</f>
        <v>0</v>
      </c>
      <c r="G316" s="81">
        <f t="shared" si="36"/>
        <v>0</v>
      </c>
      <c r="H316" s="64">
        <f>'ادخال البيانات'!G317</f>
        <v>0</v>
      </c>
      <c r="I316" s="81">
        <f t="shared" si="32"/>
        <v>0</v>
      </c>
      <c r="J316" s="65">
        <f>'ادخال البيانات'!H317</f>
        <v>0</v>
      </c>
      <c r="K316" s="81">
        <f t="shared" si="33"/>
        <v>0</v>
      </c>
      <c r="L316" s="64">
        <f>'ادخال البيانات'!I317</f>
        <v>0</v>
      </c>
      <c r="M316" s="81">
        <f t="shared" si="34"/>
        <v>0</v>
      </c>
      <c r="N316" s="65">
        <f>'ادخال البيانات'!J317</f>
        <v>0</v>
      </c>
      <c r="O316" s="81">
        <f t="shared" si="35"/>
        <v>0</v>
      </c>
      <c r="P316" s="11"/>
    </row>
    <row r="317" spans="4:16" x14ac:dyDescent="0.3">
      <c r="D317" s="64">
        <f>'ادخال البيانات'!E318</f>
        <v>0</v>
      </c>
      <c r="E317" s="81">
        <f t="shared" si="31"/>
        <v>0</v>
      </c>
      <c r="F317" s="65">
        <f>'ادخال البيانات'!F318</f>
        <v>0</v>
      </c>
      <c r="G317" s="81">
        <f t="shared" si="36"/>
        <v>0</v>
      </c>
      <c r="H317" s="64">
        <f>'ادخال البيانات'!G318</f>
        <v>0</v>
      </c>
      <c r="I317" s="81">
        <f t="shared" si="32"/>
        <v>0</v>
      </c>
      <c r="J317" s="65">
        <f>'ادخال البيانات'!H318</f>
        <v>0</v>
      </c>
      <c r="K317" s="81">
        <f t="shared" si="33"/>
        <v>0</v>
      </c>
      <c r="L317" s="64">
        <f>'ادخال البيانات'!I318</f>
        <v>0</v>
      </c>
      <c r="M317" s="81">
        <f t="shared" si="34"/>
        <v>0</v>
      </c>
      <c r="N317" s="65">
        <f>'ادخال البيانات'!J318</f>
        <v>0</v>
      </c>
      <c r="O317" s="81">
        <f t="shared" si="35"/>
        <v>0</v>
      </c>
      <c r="P317" s="11"/>
    </row>
    <row r="318" spans="4:16" x14ac:dyDescent="0.3">
      <c r="D318" s="64">
        <f>'ادخال البيانات'!E319</f>
        <v>0</v>
      </c>
      <c r="E318" s="81">
        <f t="shared" si="31"/>
        <v>0</v>
      </c>
      <c r="F318" s="65">
        <f>'ادخال البيانات'!F319</f>
        <v>0</v>
      </c>
      <c r="G318" s="81">
        <f t="shared" si="36"/>
        <v>0</v>
      </c>
      <c r="H318" s="64">
        <f>'ادخال البيانات'!G319</f>
        <v>0</v>
      </c>
      <c r="I318" s="81">
        <f t="shared" si="32"/>
        <v>0</v>
      </c>
      <c r="J318" s="65">
        <f>'ادخال البيانات'!H319</f>
        <v>0</v>
      </c>
      <c r="K318" s="81">
        <f t="shared" si="33"/>
        <v>0</v>
      </c>
      <c r="L318" s="64">
        <f>'ادخال البيانات'!I319</f>
        <v>0</v>
      </c>
      <c r="M318" s="81">
        <f t="shared" si="34"/>
        <v>0</v>
      </c>
      <c r="N318" s="65">
        <f>'ادخال البيانات'!J319</f>
        <v>0</v>
      </c>
      <c r="O318" s="81">
        <f t="shared" si="35"/>
        <v>0</v>
      </c>
      <c r="P318" s="11"/>
    </row>
    <row r="319" spans="4:16" x14ac:dyDescent="0.3">
      <c r="D319" s="64">
        <f>'ادخال البيانات'!E320</f>
        <v>0</v>
      </c>
      <c r="E319" s="81">
        <f t="shared" si="31"/>
        <v>0</v>
      </c>
      <c r="F319" s="65">
        <f>'ادخال البيانات'!F320</f>
        <v>0</v>
      </c>
      <c r="G319" s="81">
        <f t="shared" si="36"/>
        <v>0</v>
      </c>
      <c r="H319" s="64">
        <f>'ادخال البيانات'!G320</f>
        <v>0</v>
      </c>
      <c r="I319" s="81">
        <f t="shared" si="32"/>
        <v>0</v>
      </c>
      <c r="J319" s="65">
        <f>'ادخال البيانات'!H320</f>
        <v>0</v>
      </c>
      <c r="K319" s="81">
        <f t="shared" si="33"/>
        <v>0</v>
      </c>
      <c r="L319" s="64">
        <f>'ادخال البيانات'!I320</f>
        <v>0</v>
      </c>
      <c r="M319" s="81">
        <f t="shared" si="34"/>
        <v>0</v>
      </c>
      <c r="N319" s="65">
        <f>'ادخال البيانات'!J320</f>
        <v>0</v>
      </c>
      <c r="O319" s="81">
        <f t="shared" si="35"/>
        <v>0</v>
      </c>
      <c r="P319" s="11"/>
    </row>
    <row r="320" spans="4:16" x14ac:dyDescent="0.3">
      <c r="D320" s="64">
        <f>'ادخال البيانات'!E321</f>
        <v>0</v>
      </c>
      <c r="E320" s="81">
        <f t="shared" si="31"/>
        <v>0</v>
      </c>
      <c r="F320" s="65">
        <f>'ادخال البيانات'!F321</f>
        <v>0</v>
      </c>
      <c r="G320" s="81">
        <f t="shared" si="36"/>
        <v>0</v>
      </c>
      <c r="H320" s="64">
        <f>'ادخال البيانات'!G321</f>
        <v>0</v>
      </c>
      <c r="I320" s="81">
        <f t="shared" si="32"/>
        <v>0</v>
      </c>
      <c r="J320" s="65">
        <f>'ادخال البيانات'!H321</f>
        <v>0</v>
      </c>
      <c r="K320" s="81">
        <f t="shared" si="33"/>
        <v>0</v>
      </c>
      <c r="L320" s="64">
        <f>'ادخال البيانات'!I321</f>
        <v>0</v>
      </c>
      <c r="M320" s="81">
        <f t="shared" si="34"/>
        <v>0</v>
      </c>
      <c r="N320" s="65">
        <f>'ادخال البيانات'!J321</f>
        <v>0</v>
      </c>
      <c r="O320" s="81">
        <f t="shared" si="35"/>
        <v>0</v>
      </c>
      <c r="P320" s="11"/>
    </row>
    <row r="321" spans="4:16" x14ac:dyDescent="0.3">
      <c r="D321" s="64">
        <f>'ادخال البيانات'!E322</f>
        <v>0</v>
      </c>
      <c r="E321" s="81">
        <f t="shared" si="31"/>
        <v>0</v>
      </c>
      <c r="F321" s="65">
        <f>'ادخال البيانات'!F322</f>
        <v>0</v>
      </c>
      <c r="G321" s="81">
        <f t="shared" si="36"/>
        <v>0</v>
      </c>
      <c r="H321" s="64">
        <f>'ادخال البيانات'!G322</f>
        <v>0</v>
      </c>
      <c r="I321" s="81">
        <f t="shared" si="32"/>
        <v>0</v>
      </c>
      <c r="J321" s="65">
        <f>'ادخال البيانات'!H322</f>
        <v>0</v>
      </c>
      <c r="K321" s="81">
        <f t="shared" si="33"/>
        <v>0</v>
      </c>
      <c r="L321" s="64">
        <f>'ادخال البيانات'!I322</f>
        <v>0</v>
      </c>
      <c r="M321" s="81">
        <f t="shared" si="34"/>
        <v>0</v>
      </c>
      <c r="N321" s="65">
        <f>'ادخال البيانات'!J322</f>
        <v>0</v>
      </c>
      <c r="O321" s="81">
        <f t="shared" si="35"/>
        <v>0</v>
      </c>
      <c r="P321" s="11"/>
    </row>
    <row r="322" spans="4:16" x14ac:dyDescent="0.3">
      <c r="D322" s="64">
        <f>'ادخال البيانات'!E323</f>
        <v>0</v>
      </c>
      <c r="E322" s="81">
        <f t="shared" si="31"/>
        <v>0</v>
      </c>
      <c r="F322" s="65">
        <f>'ادخال البيانات'!F323</f>
        <v>0</v>
      </c>
      <c r="G322" s="81">
        <f t="shared" si="36"/>
        <v>0</v>
      </c>
      <c r="H322" s="64">
        <f>'ادخال البيانات'!G323</f>
        <v>0</v>
      </c>
      <c r="I322" s="81">
        <f t="shared" si="32"/>
        <v>0</v>
      </c>
      <c r="J322" s="65">
        <f>'ادخال البيانات'!H323</f>
        <v>0</v>
      </c>
      <c r="K322" s="81">
        <f t="shared" si="33"/>
        <v>0</v>
      </c>
      <c r="L322" s="64">
        <f>'ادخال البيانات'!I323</f>
        <v>0</v>
      </c>
      <c r="M322" s="81">
        <f t="shared" si="34"/>
        <v>0</v>
      </c>
      <c r="N322" s="65">
        <f>'ادخال البيانات'!J323</f>
        <v>0</v>
      </c>
      <c r="O322" s="81">
        <f t="shared" si="35"/>
        <v>0</v>
      </c>
      <c r="P322" s="11"/>
    </row>
    <row r="323" spans="4:16" x14ac:dyDescent="0.3">
      <c r="D323" s="64">
        <f>'ادخال البيانات'!E324</f>
        <v>0</v>
      </c>
      <c r="E323" s="81">
        <f t="shared" si="31"/>
        <v>0</v>
      </c>
      <c r="F323" s="65">
        <f>'ادخال البيانات'!F324</f>
        <v>0</v>
      </c>
      <c r="G323" s="81">
        <f t="shared" si="36"/>
        <v>0</v>
      </c>
      <c r="H323" s="64">
        <f>'ادخال البيانات'!G324</f>
        <v>0</v>
      </c>
      <c r="I323" s="81">
        <f t="shared" si="32"/>
        <v>0</v>
      </c>
      <c r="J323" s="65">
        <f>'ادخال البيانات'!H324</f>
        <v>0</v>
      </c>
      <c r="K323" s="81">
        <f t="shared" si="33"/>
        <v>0</v>
      </c>
      <c r="L323" s="64">
        <f>'ادخال البيانات'!I324</f>
        <v>0</v>
      </c>
      <c r="M323" s="81">
        <f t="shared" si="34"/>
        <v>0</v>
      </c>
      <c r="N323" s="65">
        <f>'ادخال البيانات'!J324</f>
        <v>0</v>
      </c>
      <c r="O323" s="81">
        <f t="shared" si="35"/>
        <v>0</v>
      </c>
      <c r="P323" s="11"/>
    </row>
    <row r="324" spans="4:16" x14ac:dyDescent="0.3">
      <c r="D324" s="64">
        <f>'ادخال البيانات'!E325</f>
        <v>0</v>
      </c>
      <c r="E324" s="81">
        <f t="shared" si="31"/>
        <v>0</v>
      </c>
      <c r="F324" s="65">
        <f>'ادخال البيانات'!F325</f>
        <v>0</v>
      </c>
      <c r="G324" s="81">
        <f t="shared" si="36"/>
        <v>0</v>
      </c>
      <c r="H324" s="64">
        <f>'ادخال البيانات'!G325</f>
        <v>0</v>
      </c>
      <c r="I324" s="81">
        <f t="shared" si="32"/>
        <v>0</v>
      </c>
      <c r="J324" s="65">
        <f>'ادخال البيانات'!H325</f>
        <v>0</v>
      </c>
      <c r="K324" s="81">
        <f t="shared" si="33"/>
        <v>0</v>
      </c>
      <c r="L324" s="64">
        <f>'ادخال البيانات'!I325</f>
        <v>0</v>
      </c>
      <c r="M324" s="81">
        <f t="shared" si="34"/>
        <v>0</v>
      </c>
      <c r="N324" s="65">
        <f>'ادخال البيانات'!J325</f>
        <v>0</v>
      </c>
      <c r="O324" s="81">
        <f t="shared" si="35"/>
        <v>0</v>
      </c>
      <c r="P324" s="11"/>
    </row>
    <row r="325" spans="4:16" x14ac:dyDescent="0.3">
      <c r="D325" s="64">
        <f>'ادخال البيانات'!E326</f>
        <v>0</v>
      </c>
      <c r="E325" s="81">
        <f t="shared" si="31"/>
        <v>0</v>
      </c>
      <c r="F325" s="65">
        <f>'ادخال البيانات'!F326</f>
        <v>0</v>
      </c>
      <c r="G325" s="81">
        <f t="shared" si="36"/>
        <v>0</v>
      </c>
      <c r="H325" s="64">
        <f>'ادخال البيانات'!G326</f>
        <v>0</v>
      </c>
      <c r="I325" s="81">
        <f t="shared" si="32"/>
        <v>0</v>
      </c>
      <c r="J325" s="65">
        <f>'ادخال البيانات'!H326</f>
        <v>0</v>
      </c>
      <c r="K325" s="81">
        <f t="shared" si="33"/>
        <v>0</v>
      </c>
      <c r="L325" s="64">
        <f>'ادخال البيانات'!I326</f>
        <v>0</v>
      </c>
      <c r="M325" s="81">
        <f t="shared" si="34"/>
        <v>0</v>
      </c>
      <c r="N325" s="65">
        <f>'ادخال البيانات'!J326</f>
        <v>0</v>
      </c>
      <c r="O325" s="81">
        <f t="shared" si="35"/>
        <v>0</v>
      </c>
      <c r="P325" s="11"/>
    </row>
    <row r="326" spans="4:16" x14ac:dyDescent="0.3">
      <c r="D326" s="64">
        <f>'ادخال البيانات'!E327</f>
        <v>0</v>
      </c>
      <c r="E326" s="81">
        <f t="shared" si="31"/>
        <v>0</v>
      </c>
      <c r="F326" s="65">
        <f>'ادخال البيانات'!F327</f>
        <v>0</v>
      </c>
      <c r="G326" s="81">
        <f t="shared" si="36"/>
        <v>0</v>
      </c>
      <c r="H326" s="64">
        <f>'ادخال البيانات'!G327</f>
        <v>0</v>
      </c>
      <c r="I326" s="81">
        <f t="shared" si="32"/>
        <v>0</v>
      </c>
      <c r="J326" s="65">
        <f>'ادخال البيانات'!H327</f>
        <v>0</v>
      </c>
      <c r="K326" s="81">
        <f t="shared" si="33"/>
        <v>0</v>
      </c>
      <c r="L326" s="64">
        <f>'ادخال البيانات'!I327</f>
        <v>0</v>
      </c>
      <c r="M326" s="81">
        <f t="shared" si="34"/>
        <v>0</v>
      </c>
      <c r="N326" s="65">
        <f>'ادخال البيانات'!J327</f>
        <v>0</v>
      </c>
      <c r="O326" s="81">
        <f t="shared" si="35"/>
        <v>0</v>
      </c>
      <c r="P326" s="11"/>
    </row>
    <row r="327" spans="4:16" x14ac:dyDescent="0.3">
      <c r="D327" s="64">
        <f>'ادخال البيانات'!E328</f>
        <v>0</v>
      </c>
      <c r="E327" s="81">
        <f t="shared" si="31"/>
        <v>0</v>
      </c>
      <c r="F327" s="65">
        <f>'ادخال البيانات'!F328</f>
        <v>0</v>
      </c>
      <c r="G327" s="81">
        <f t="shared" si="36"/>
        <v>0</v>
      </c>
      <c r="H327" s="64">
        <f>'ادخال البيانات'!G328</f>
        <v>0</v>
      </c>
      <c r="I327" s="81">
        <f t="shared" si="32"/>
        <v>0</v>
      </c>
      <c r="J327" s="65">
        <f>'ادخال البيانات'!H328</f>
        <v>0</v>
      </c>
      <c r="K327" s="81">
        <f t="shared" si="33"/>
        <v>0</v>
      </c>
      <c r="L327" s="64">
        <f>'ادخال البيانات'!I328</f>
        <v>0</v>
      </c>
      <c r="M327" s="81">
        <f t="shared" si="34"/>
        <v>0</v>
      </c>
      <c r="N327" s="65">
        <f>'ادخال البيانات'!J328</f>
        <v>0</v>
      </c>
      <c r="O327" s="81">
        <f t="shared" si="35"/>
        <v>0</v>
      </c>
      <c r="P327" s="11"/>
    </row>
    <row r="328" spans="4:16" x14ac:dyDescent="0.3">
      <c r="D328" s="64">
        <f>'ادخال البيانات'!E329</f>
        <v>0</v>
      </c>
      <c r="E328" s="81">
        <f t="shared" si="31"/>
        <v>0</v>
      </c>
      <c r="F328" s="65">
        <f>'ادخال البيانات'!F329</f>
        <v>0</v>
      </c>
      <c r="G328" s="81">
        <f t="shared" si="36"/>
        <v>0</v>
      </c>
      <c r="H328" s="64">
        <f>'ادخال البيانات'!G329</f>
        <v>0</v>
      </c>
      <c r="I328" s="81">
        <f t="shared" si="32"/>
        <v>0</v>
      </c>
      <c r="J328" s="65">
        <f>'ادخال البيانات'!H329</f>
        <v>0</v>
      </c>
      <c r="K328" s="81">
        <f t="shared" si="33"/>
        <v>0</v>
      </c>
      <c r="L328" s="64">
        <f>'ادخال البيانات'!I329</f>
        <v>0</v>
      </c>
      <c r="M328" s="81">
        <f t="shared" si="34"/>
        <v>0</v>
      </c>
      <c r="N328" s="65">
        <f>'ادخال البيانات'!J329</f>
        <v>0</v>
      </c>
      <c r="O328" s="81">
        <f t="shared" si="35"/>
        <v>0</v>
      </c>
      <c r="P328" s="11"/>
    </row>
    <row r="329" spans="4:16" x14ac:dyDescent="0.3">
      <c r="D329" s="64">
        <f>'ادخال البيانات'!E330</f>
        <v>0</v>
      </c>
      <c r="E329" s="81">
        <f t="shared" si="31"/>
        <v>0</v>
      </c>
      <c r="F329" s="65">
        <f>'ادخال البيانات'!F330</f>
        <v>0</v>
      </c>
      <c r="G329" s="81">
        <f t="shared" si="36"/>
        <v>0</v>
      </c>
      <c r="H329" s="64">
        <f>'ادخال البيانات'!G330</f>
        <v>0</v>
      </c>
      <c r="I329" s="81">
        <f t="shared" si="32"/>
        <v>0</v>
      </c>
      <c r="J329" s="65">
        <f>'ادخال البيانات'!H330</f>
        <v>0</v>
      </c>
      <c r="K329" s="81">
        <f t="shared" si="33"/>
        <v>0</v>
      </c>
      <c r="L329" s="64">
        <f>'ادخال البيانات'!I330</f>
        <v>0</v>
      </c>
      <c r="M329" s="81">
        <f t="shared" si="34"/>
        <v>0</v>
      </c>
      <c r="N329" s="65">
        <f>'ادخال البيانات'!J330</f>
        <v>0</v>
      </c>
      <c r="O329" s="81">
        <f t="shared" si="35"/>
        <v>0</v>
      </c>
      <c r="P329" s="11"/>
    </row>
    <row r="330" spans="4:16" x14ac:dyDescent="0.3">
      <c r="D330" s="64">
        <f>'ادخال البيانات'!E331</f>
        <v>0</v>
      </c>
      <c r="E330" s="81">
        <f t="shared" si="31"/>
        <v>0</v>
      </c>
      <c r="F330" s="65">
        <f>'ادخال البيانات'!F331</f>
        <v>0</v>
      </c>
      <c r="G330" s="81">
        <f t="shared" si="36"/>
        <v>0</v>
      </c>
      <c r="H330" s="64">
        <f>'ادخال البيانات'!G331</f>
        <v>0</v>
      </c>
      <c r="I330" s="81">
        <f t="shared" si="32"/>
        <v>0</v>
      </c>
      <c r="J330" s="65">
        <f>'ادخال البيانات'!H331</f>
        <v>0</v>
      </c>
      <c r="K330" s="81">
        <f t="shared" si="33"/>
        <v>0</v>
      </c>
      <c r="L330" s="64">
        <f>'ادخال البيانات'!I331</f>
        <v>0</v>
      </c>
      <c r="M330" s="81">
        <f t="shared" si="34"/>
        <v>0</v>
      </c>
      <c r="N330" s="65">
        <f>'ادخال البيانات'!J331</f>
        <v>0</v>
      </c>
      <c r="O330" s="81">
        <f t="shared" si="35"/>
        <v>0</v>
      </c>
      <c r="P330" s="11"/>
    </row>
    <row r="331" spans="4:16" x14ac:dyDescent="0.3">
      <c r="D331" s="64">
        <f>'ادخال البيانات'!E332</f>
        <v>0</v>
      </c>
      <c r="E331" s="81">
        <f t="shared" si="31"/>
        <v>0</v>
      </c>
      <c r="F331" s="65">
        <f>'ادخال البيانات'!F332</f>
        <v>0</v>
      </c>
      <c r="G331" s="81">
        <f t="shared" si="36"/>
        <v>0</v>
      </c>
      <c r="H331" s="64">
        <f>'ادخال البيانات'!G332</f>
        <v>0</v>
      </c>
      <c r="I331" s="81">
        <f t="shared" si="32"/>
        <v>0</v>
      </c>
      <c r="J331" s="65">
        <f>'ادخال البيانات'!H332</f>
        <v>0</v>
      </c>
      <c r="K331" s="81">
        <f t="shared" si="33"/>
        <v>0</v>
      </c>
      <c r="L331" s="64">
        <f>'ادخال البيانات'!I332</f>
        <v>0</v>
      </c>
      <c r="M331" s="81">
        <f t="shared" si="34"/>
        <v>0</v>
      </c>
      <c r="N331" s="65">
        <f>'ادخال البيانات'!J332</f>
        <v>0</v>
      </c>
      <c r="O331" s="81">
        <f t="shared" si="35"/>
        <v>0</v>
      </c>
      <c r="P331" s="11"/>
    </row>
    <row r="332" spans="4:16" x14ac:dyDescent="0.3">
      <c r="D332" s="64">
        <f>'ادخال البيانات'!E333</f>
        <v>0</v>
      </c>
      <c r="E332" s="81">
        <f t="shared" si="31"/>
        <v>0</v>
      </c>
      <c r="F332" s="65">
        <f>'ادخال البيانات'!F333</f>
        <v>0</v>
      </c>
      <c r="G332" s="81">
        <f t="shared" si="36"/>
        <v>0</v>
      </c>
      <c r="H332" s="64">
        <f>'ادخال البيانات'!G333</f>
        <v>0</v>
      </c>
      <c r="I332" s="81">
        <f t="shared" si="32"/>
        <v>0</v>
      </c>
      <c r="J332" s="65">
        <f>'ادخال البيانات'!H333</f>
        <v>0</v>
      </c>
      <c r="K332" s="81">
        <f t="shared" si="33"/>
        <v>0</v>
      </c>
      <c r="L332" s="64">
        <f>'ادخال البيانات'!I333</f>
        <v>0</v>
      </c>
      <c r="M332" s="81">
        <f t="shared" si="34"/>
        <v>0</v>
      </c>
      <c r="N332" s="65">
        <f>'ادخال البيانات'!J333</f>
        <v>0</v>
      </c>
      <c r="O332" s="81">
        <f t="shared" si="35"/>
        <v>0</v>
      </c>
      <c r="P332" s="11"/>
    </row>
    <row r="333" spans="4:16" x14ac:dyDescent="0.3">
      <c r="D333" s="64">
        <f>'ادخال البيانات'!E334</f>
        <v>0</v>
      </c>
      <c r="E333" s="81">
        <f t="shared" si="31"/>
        <v>0</v>
      </c>
      <c r="F333" s="65">
        <f>'ادخال البيانات'!F334</f>
        <v>0</v>
      </c>
      <c r="G333" s="81">
        <f t="shared" si="36"/>
        <v>0</v>
      </c>
      <c r="H333" s="64">
        <f>'ادخال البيانات'!G334</f>
        <v>0</v>
      </c>
      <c r="I333" s="81">
        <f t="shared" si="32"/>
        <v>0</v>
      </c>
      <c r="J333" s="65">
        <f>'ادخال البيانات'!H334</f>
        <v>0</v>
      </c>
      <c r="K333" s="81">
        <f t="shared" si="33"/>
        <v>0</v>
      </c>
      <c r="L333" s="64">
        <f>'ادخال البيانات'!I334</f>
        <v>0</v>
      </c>
      <c r="M333" s="81">
        <f t="shared" si="34"/>
        <v>0</v>
      </c>
      <c r="N333" s="65">
        <f>'ادخال البيانات'!J334</f>
        <v>0</v>
      </c>
      <c r="O333" s="81">
        <f t="shared" si="35"/>
        <v>0</v>
      </c>
      <c r="P333" s="11"/>
    </row>
    <row r="334" spans="4:16" x14ac:dyDescent="0.3">
      <c r="D334" s="64">
        <f>'ادخال البيانات'!E335</f>
        <v>0</v>
      </c>
      <c r="E334" s="81">
        <f t="shared" si="31"/>
        <v>0</v>
      </c>
      <c r="F334" s="65">
        <f>'ادخال البيانات'!F335</f>
        <v>0</v>
      </c>
      <c r="G334" s="81">
        <f t="shared" si="36"/>
        <v>0</v>
      </c>
      <c r="H334" s="64">
        <f>'ادخال البيانات'!G335</f>
        <v>0</v>
      </c>
      <c r="I334" s="81">
        <f t="shared" si="32"/>
        <v>0</v>
      </c>
      <c r="J334" s="65">
        <f>'ادخال البيانات'!H335</f>
        <v>0</v>
      </c>
      <c r="K334" s="81">
        <f t="shared" si="33"/>
        <v>0</v>
      </c>
      <c r="L334" s="64">
        <f>'ادخال البيانات'!I335</f>
        <v>0</v>
      </c>
      <c r="M334" s="81">
        <f t="shared" si="34"/>
        <v>0</v>
      </c>
      <c r="N334" s="65">
        <f>'ادخال البيانات'!J335</f>
        <v>0</v>
      </c>
      <c r="O334" s="81">
        <f t="shared" si="35"/>
        <v>0</v>
      </c>
      <c r="P334" s="11"/>
    </row>
    <row r="335" spans="4:16" x14ac:dyDescent="0.3">
      <c r="D335" s="64">
        <f>'ادخال البيانات'!E336</f>
        <v>0</v>
      </c>
      <c r="E335" s="81">
        <f t="shared" ref="E335:E398" si="37">D335/$O$8</f>
        <v>0</v>
      </c>
      <c r="F335" s="65">
        <f>'ادخال البيانات'!F336</f>
        <v>0</v>
      </c>
      <c r="G335" s="81">
        <f t="shared" si="36"/>
        <v>0</v>
      </c>
      <c r="H335" s="64">
        <f>'ادخال البيانات'!G336</f>
        <v>0</v>
      </c>
      <c r="I335" s="81">
        <f t="shared" si="32"/>
        <v>0</v>
      </c>
      <c r="J335" s="65">
        <f>'ادخال البيانات'!H336</f>
        <v>0</v>
      </c>
      <c r="K335" s="81">
        <f t="shared" si="33"/>
        <v>0</v>
      </c>
      <c r="L335" s="64">
        <f>'ادخال البيانات'!I336</f>
        <v>0</v>
      </c>
      <c r="M335" s="81">
        <f t="shared" si="34"/>
        <v>0</v>
      </c>
      <c r="N335" s="65">
        <f>'ادخال البيانات'!J336</f>
        <v>0</v>
      </c>
      <c r="O335" s="81">
        <f t="shared" si="35"/>
        <v>0</v>
      </c>
      <c r="P335" s="11"/>
    </row>
    <row r="336" spans="4:16" x14ac:dyDescent="0.3">
      <c r="D336" s="64">
        <f>'ادخال البيانات'!E337</f>
        <v>0</v>
      </c>
      <c r="E336" s="81">
        <f t="shared" si="37"/>
        <v>0</v>
      </c>
      <c r="F336" s="65">
        <f>'ادخال البيانات'!F337</f>
        <v>0</v>
      </c>
      <c r="G336" s="81">
        <f t="shared" si="36"/>
        <v>0</v>
      </c>
      <c r="H336" s="64">
        <f>'ادخال البيانات'!G337</f>
        <v>0</v>
      </c>
      <c r="I336" s="81">
        <f t="shared" si="32"/>
        <v>0</v>
      </c>
      <c r="J336" s="65">
        <f>'ادخال البيانات'!H337</f>
        <v>0</v>
      </c>
      <c r="K336" s="81">
        <f t="shared" si="33"/>
        <v>0</v>
      </c>
      <c r="L336" s="64">
        <f>'ادخال البيانات'!I337</f>
        <v>0</v>
      </c>
      <c r="M336" s="81">
        <f t="shared" si="34"/>
        <v>0</v>
      </c>
      <c r="N336" s="65">
        <f>'ادخال البيانات'!J337</f>
        <v>0</v>
      </c>
      <c r="O336" s="81">
        <f t="shared" si="35"/>
        <v>0</v>
      </c>
      <c r="P336" s="11"/>
    </row>
    <row r="337" spans="4:16" x14ac:dyDescent="0.3">
      <c r="D337" s="64">
        <f>'ادخال البيانات'!E338</f>
        <v>0</v>
      </c>
      <c r="E337" s="81">
        <f t="shared" si="37"/>
        <v>0</v>
      </c>
      <c r="F337" s="65">
        <f>'ادخال البيانات'!F338</f>
        <v>0</v>
      </c>
      <c r="G337" s="81">
        <f t="shared" si="36"/>
        <v>0</v>
      </c>
      <c r="H337" s="64">
        <f>'ادخال البيانات'!G338</f>
        <v>0</v>
      </c>
      <c r="I337" s="81">
        <f t="shared" ref="I337:I400" si="38">H337/$O$8</f>
        <v>0</v>
      </c>
      <c r="J337" s="65">
        <f>'ادخال البيانات'!H338</f>
        <v>0</v>
      </c>
      <c r="K337" s="81">
        <f t="shared" ref="K337:K400" si="39">J337/$O$8</f>
        <v>0</v>
      </c>
      <c r="L337" s="64">
        <f>'ادخال البيانات'!I338</f>
        <v>0</v>
      </c>
      <c r="M337" s="81">
        <f t="shared" ref="M337:M400" si="40">L337/$O$8</f>
        <v>0</v>
      </c>
      <c r="N337" s="65">
        <f>'ادخال البيانات'!J338</f>
        <v>0</v>
      </c>
      <c r="O337" s="81">
        <f t="shared" ref="O337:O400" si="41">N337/$O$8</f>
        <v>0</v>
      </c>
      <c r="P337" s="11"/>
    </row>
    <row r="338" spans="4:16" x14ac:dyDescent="0.3">
      <c r="D338" s="64">
        <f>'ادخال البيانات'!E339</f>
        <v>0</v>
      </c>
      <c r="E338" s="81">
        <f t="shared" si="37"/>
        <v>0</v>
      </c>
      <c r="F338" s="65">
        <f>'ادخال البيانات'!F339</f>
        <v>0</v>
      </c>
      <c r="G338" s="81">
        <f t="shared" si="36"/>
        <v>0</v>
      </c>
      <c r="H338" s="64">
        <f>'ادخال البيانات'!G339</f>
        <v>0</v>
      </c>
      <c r="I338" s="81">
        <f t="shared" si="38"/>
        <v>0</v>
      </c>
      <c r="J338" s="65">
        <f>'ادخال البيانات'!H339</f>
        <v>0</v>
      </c>
      <c r="K338" s="81">
        <f t="shared" si="39"/>
        <v>0</v>
      </c>
      <c r="L338" s="64">
        <f>'ادخال البيانات'!I339</f>
        <v>0</v>
      </c>
      <c r="M338" s="81">
        <f t="shared" si="40"/>
        <v>0</v>
      </c>
      <c r="N338" s="65">
        <f>'ادخال البيانات'!J339</f>
        <v>0</v>
      </c>
      <c r="O338" s="81">
        <f t="shared" si="41"/>
        <v>0</v>
      </c>
      <c r="P338" s="11"/>
    </row>
    <row r="339" spans="4:16" x14ac:dyDescent="0.3">
      <c r="D339" s="64">
        <f>'ادخال البيانات'!E340</f>
        <v>0</v>
      </c>
      <c r="E339" s="81">
        <f t="shared" si="37"/>
        <v>0</v>
      </c>
      <c r="F339" s="65">
        <f>'ادخال البيانات'!F340</f>
        <v>0</v>
      </c>
      <c r="G339" s="81">
        <f t="shared" si="36"/>
        <v>0</v>
      </c>
      <c r="H339" s="64">
        <f>'ادخال البيانات'!G340</f>
        <v>0</v>
      </c>
      <c r="I339" s="81">
        <f t="shared" si="38"/>
        <v>0</v>
      </c>
      <c r="J339" s="65">
        <f>'ادخال البيانات'!H340</f>
        <v>0</v>
      </c>
      <c r="K339" s="81">
        <f t="shared" si="39"/>
        <v>0</v>
      </c>
      <c r="L339" s="64">
        <f>'ادخال البيانات'!I340</f>
        <v>0</v>
      </c>
      <c r="M339" s="81">
        <f t="shared" si="40"/>
        <v>0</v>
      </c>
      <c r="N339" s="65">
        <f>'ادخال البيانات'!J340</f>
        <v>0</v>
      </c>
      <c r="O339" s="81">
        <f t="shared" si="41"/>
        <v>0</v>
      </c>
      <c r="P339" s="11"/>
    </row>
    <row r="340" spans="4:16" x14ac:dyDescent="0.3">
      <c r="D340" s="64">
        <f>'ادخال البيانات'!E341</f>
        <v>0</v>
      </c>
      <c r="E340" s="81">
        <f t="shared" si="37"/>
        <v>0</v>
      </c>
      <c r="F340" s="65">
        <f>'ادخال البيانات'!F341</f>
        <v>0</v>
      </c>
      <c r="G340" s="81">
        <f t="shared" si="36"/>
        <v>0</v>
      </c>
      <c r="H340" s="64">
        <f>'ادخال البيانات'!G341</f>
        <v>0</v>
      </c>
      <c r="I340" s="81">
        <f t="shared" si="38"/>
        <v>0</v>
      </c>
      <c r="J340" s="65">
        <f>'ادخال البيانات'!H341</f>
        <v>0</v>
      </c>
      <c r="K340" s="81">
        <f t="shared" si="39"/>
        <v>0</v>
      </c>
      <c r="L340" s="64">
        <f>'ادخال البيانات'!I341</f>
        <v>0</v>
      </c>
      <c r="M340" s="81">
        <f t="shared" si="40"/>
        <v>0</v>
      </c>
      <c r="N340" s="65">
        <f>'ادخال البيانات'!J341</f>
        <v>0</v>
      </c>
      <c r="O340" s="81">
        <f t="shared" si="41"/>
        <v>0</v>
      </c>
      <c r="P340" s="11"/>
    </row>
    <row r="341" spans="4:16" x14ac:dyDescent="0.3">
      <c r="D341" s="64">
        <f>'ادخال البيانات'!E342</f>
        <v>0</v>
      </c>
      <c r="E341" s="81">
        <f t="shared" si="37"/>
        <v>0</v>
      </c>
      <c r="F341" s="65">
        <f>'ادخال البيانات'!F342</f>
        <v>0</v>
      </c>
      <c r="G341" s="81">
        <f t="shared" si="36"/>
        <v>0</v>
      </c>
      <c r="H341" s="64">
        <f>'ادخال البيانات'!G342</f>
        <v>0</v>
      </c>
      <c r="I341" s="81">
        <f t="shared" si="38"/>
        <v>0</v>
      </c>
      <c r="J341" s="65">
        <f>'ادخال البيانات'!H342</f>
        <v>0</v>
      </c>
      <c r="K341" s="81">
        <f t="shared" si="39"/>
        <v>0</v>
      </c>
      <c r="L341" s="64">
        <f>'ادخال البيانات'!I342</f>
        <v>0</v>
      </c>
      <c r="M341" s="81">
        <f t="shared" si="40"/>
        <v>0</v>
      </c>
      <c r="N341" s="65">
        <f>'ادخال البيانات'!J342</f>
        <v>0</v>
      </c>
      <c r="O341" s="81">
        <f t="shared" si="41"/>
        <v>0</v>
      </c>
      <c r="P341" s="11"/>
    </row>
    <row r="342" spans="4:16" x14ac:dyDescent="0.3">
      <c r="D342" s="64">
        <f>'ادخال البيانات'!E343</f>
        <v>0</v>
      </c>
      <c r="E342" s="81">
        <f t="shared" si="37"/>
        <v>0</v>
      </c>
      <c r="F342" s="65">
        <f>'ادخال البيانات'!F343</f>
        <v>0</v>
      </c>
      <c r="G342" s="81">
        <f t="shared" si="36"/>
        <v>0</v>
      </c>
      <c r="H342" s="64">
        <f>'ادخال البيانات'!G343</f>
        <v>0</v>
      </c>
      <c r="I342" s="81">
        <f t="shared" si="38"/>
        <v>0</v>
      </c>
      <c r="J342" s="65">
        <f>'ادخال البيانات'!H343</f>
        <v>0</v>
      </c>
      <c r="K342" s="81">
        <f t="shared" si="39"/>
        <v>0</v>
      </c>
      <c r="L342" s="64">
        <f>'ادخال البيانات'!I343</f>
        <v>0</v>
      </c>
      <c r="M342" s="81">
        <f t="shared" si="40"/>
        <v>0</v>
      </c>
      <c r="N342" s="65">
        <f>'ادخال البيانات'!J343</f>
        <v>0</v>
      </c>
      <c r="O342" s="81">
        <f t="shared" si="41"/>
        <v>0</v>
      </c>
      <c r="P342" s="11"/>
    </row>
    <row r="343" spans="4:16" x14ac:dyDescent="0.3">
      <c r="D343" s="64">
        <f>'ادخال البيانات'!E344</f>
        <v>0</v>
      </c>
      <c r="E343" s="81">
        <f t="shared" si="37"/>
        <v>0</v>
      </c>
      <c r="F343" s="65">
        <f>'ادخال البيانات'!F344</f>
        <v>0</v>
      </c>
      <c r="G343" s="81">
        <f t="shared" si="36"/>
        <v>0</v>
      </c>
      <c r="H343" s="64">
        <f>'ادخال البيانات'!G344</f>
        <v>0</v>
      </c>
      <c r="I343" s="81">
        <f t="shared" si="38"/>
        <v>0</v>
      </c>
      <c r="J343" s="65">
        <f>'ادخال البيانات'!H344</f>
        <v>0</v>
      </c>
      <c r="K343" s="81">
        <f t="shared" si="39"/>
        <v>0</v>
      </c>
      <c r="L343" s="64">
        <f>'ادخال البيانات'!I344</f>
        <v>0</v>
      </c>
      <c r="M343" s="81">
        <f t="shared" si="40"/>
        <v>0</v>
      </c>
      <c r="N343" s="65">
        <f>'ادخال البيانات'!J344</f>
        <v>0</v>
      </c>
      <c r="O343" s="81">
        <f t="shared" si="41"/>
        <v>0</v>
      </c>
      <c r="P343" s="11"/>
    </row>
    <row r="344" spans="4:16" x14ac:dyDescent="0.3">
      <c r="D344" s="64">
        <f>'ادخال البيانات'!E345</f>
        <v>0</v>
      </c>
      <c r="E344" s="81">
        <f t="shared" si="37"/>
        <v>0</v>
      </c>
      <c r="F344" s="65">
        <f>'ادخال البيانات'!F345</f>
        <v>0</v>
      </c>
      <c r="G344" s="81">
        <f t="shared" si="36"/>
        <v>0</v>
      </c>
      <c r="H344" s="64">
        <f>'ادخال البيانات'!G345</f>
        <v>0</v>
      </c>
      <c r="I344" s="81">
        <f t="shared" si="38"/>
        <v>0</v>
      </c>
      <c r="J344" s="65">
        <f>'ادخال البيانات'!H345</f>
        <v>0</v>
      </c>
      <c r="K344" s="81">
        <f t="shared" si="39"/>
        <v>0</v>
      </c>
      <c r="L344" s="64">
        <f>'ادخال البيانات'!I345</f>
        <v>0</v>
      </c>
      <c r="M344" s="81">
        <f t="shared" si="40"/>
        <v>0</v>
      </c>
      <c r="N344" s="65">
        <f>'ادخال البيانات'!J345</f>
        <v>0</v>
      </c>
      <c r="O344" s="81">
        <f t="shared" si="41"/>
        <v>0</v>
      </c>
      <c r="P344" s="11"/>
    </row>
    <row r="345" spans="4:16" x14ac:dyDescent="0.3">
      <c r="D345" s="64">
        <f>'ادخال البيانات'!E346</f>
        <v>0</v>
      </c>
      <c r="E345" s="81">
        <f t="shared" si="37"/>
        <v>0</v>
      </c>
      <c r="F345" s="65">
        <f>'ادخال البيانات'!F346</f>
        <v>0</v>
      </c>
      <c r="G345" s="81">
        <f t="shared" si="36"/>
        <v>0</v>
      </c>
      <c r="H345" s="64">
        <f>'ادخال البيانات'!G346</f>
        <v>0</v>
      </c>
      <c r="I345" s="81">
        <f t="shared" si="38"/>
        <v>0</v>
      </c>
      <c r="J345" s="65">
        <f>'ادخال البيانات'!H346</f>
        <v>0</v>
      </c>
      <c r="K345" s="81">
        <f t="shared" si="39"/>
        <v>0</v>
      </c>
      <c r="L345" s="64">
        <f>'ادخال البيانات'!I346</f>
        <v>0</v>
      </c>
      <c r="M345" s="81">
        <f t="shared" si="40"/>
        <v>0</v>
      </c>
      <c r="N345" s="65">
        <f>'ادخال البيانات'!J346</f>
        <v>0</v>
      </c>
      <c r="O345" s="81">
        <f t="shared" si="41"/>
        <v>0</v>
      </c>
      <c r="P345" s="11"/>
    </row>
    <row r="346" spans="4:16" x14ac:dyDescent="0.3">
      <c r="D346" s="64">
        <f>'ادخال البيانات'!E347</f>
        <v>0</v>
      </c>
      <c r="E346" s="81">
        <f t="shared" si="37"/>
        <v>0</v>
      </c>
      <c r="F346" s="65">
        <f>'ادخال البيانات'!F347</f>
        <v>0</v>
      </c>
      <c r="G346" s="81">
        <f t="shared" si="36"/>
        <v>0</v>
      </c>
      <c r="H346" s="64">
        <f>'ادخال البيانات'!G347</f>
        <v>0</v>
      </c>
      <c r="I346" s="81">
        <f t="shared" si="38"/>
        <v>0</v>
      </c>
      <c r="J346" s="65">
        <f>'ادخال البيانات'!H347</f>
        <v>0</v>
      </c>
      <c r="K346" s="81">
        <f t="shared" si="39"/>
        <v>0</v>
      </c>
      <c r="L346" s="64">
        <f>'ادخال البيانات'!I347</f>
        <v>0</v>
      </c>
      <c r="M346" s="81">
        <f t="shared" si="40"/>
        <v>0</v>
      </c>
      <c r="N346" s="65">
        <f>'ادخال البيانات'!J347</f>
        <v>0</v>
      </c>
      <c r="O346" s="81">
        <f t="shared" si="41"/>
        <v>0</v>
      </c>
      <c r="P346" s="11"/>
    </row>
    <row r="347" spans="4:16" x14ac:dyDescent="0.3">
      <c r="D347" s="64">
        <f>'ادخال البيانات'!E348</f>
        <v>0</v>
      </c>
      <c r="E347" s="81">
        <f t="shared" si="37"/>
        <v>0</v>
      </c>
      <c r="F347" s="65">
        <f>'ادخال البيانات'!F348</f>
        <v>0</v>
      </c>
      <c r="G347" s="81">
        <f t="shared" si="36"/>
        <v>0</v>
      </c>
      <c r="H347" s="64">
        <f>'ادخال البيانات'!G348</f>
        <v>0</v>
      </c>
      <c r="I347" s="81">
        <f t="shared" si="38"/>
        <v>0</v>
      </c>
      <c r="J347" s="65">
        <f>'ادخال البيانات'!H348</f>
        <v>0</v>
      </c>
      <c r="K347" s="81">
        <f t="shared" si="39"/>
        <v>0</v>
      </c>
      <c r="L347" s="64">
        <f>'ادخال البيانات'!I348</f>
        <v>0</v>
      </c>
      <c r="M347" s="81">
        <f t="shared" si="40"/>
        <v>0</v>
      </c>
      <c r="N347" s="65">
        <f>'ادخال البيانات'!J348</f>
        <v>0</v>
      </c>
      <c r="O347" s="81">
        <f t="shared" si="41"/>
        <v>0</v>
      </c>
      <c r="P347" s="11"/>
    </row>
    <row r="348" spans="4:16" x14ac:dyDescent="0.3">
      <c r="D348" s="64">
        <f>'ادخال البيانات'!E349</f>
        <v>0</v>
      </c>
      <c r="E348" s="81">
        <f t="shared" si="37"/>
        <v>0</v>
      </c>
      <c r="F348" s="65">
        <f>'ادخال البيانات'!F349</f>
        <v>0</v>
      </c>
      <c r="G348" s="81">
        <f t="shared" si="36"/>
        <v>0</v>
      </c>
      <c r="H348" s="64">
        <f>'ادخال البيانات'!G349</f>
        <v>0</v>
      </c>
      <c r="I348" s="81">
        <f t="shared" si="38"/>
        <v>0</v>
      </c>
      <c r="J348" s="65">
        <f>'ادخال البيانات'!H349</f>
        <v>0</v>
      </c>
      <c r="K348" s="81">
        <f t="shared" si="39"/>
        <v>0</v>
      </c>
      <c r="L348" s="64">
        <f>'ادخال البيانات'!I349</f>
        <v>0</v>
      </c>
      <c r="M348" s="81">
        <f t="shared" si="40"/>
        <v>0</v>
      </c>
      <c r="N348" s="65">
        <f>'ادخال البيانات'!J349</f>
        <v>0</v>
      </c>
      <c r="O348" s="81">
        <f t="shared" si="41"/>
        <v>0</v>
      </c>
      <c r="P348" s="11"/>
    </row>
    <row r="349" spans="4:16" x14ac:dyDescent="0.3">
      <c r="D349" s="64">
        <f>'ادخال البيانات'!E350</f>
        <v>0</v>
      </c>
      <c r="E349" s="81">
        <f t="shared" si="37"/>
        <v>0</v>
      </c>
      <c r="F349" s="65">
        <f>'ادخال البيانات'!F350</f>
        <v>0</v>
      </c>
      <c r="G349" s="81">
        <f t="shared" si="36"/>
        <v>0</v>
      </c>
      <c r="H349" s="64">
        <f>'ادخال البيانات'!G350</f>
        <v>0</v>
      </c>
      <c r="I349" s="81">
        <f t="shared" si="38"/>
        <v>0</v>
      </c>
      <c r="J349" s="65">
        <f>'ادخال البيانات'!H350</f>
        <v>0</v>
      </c>
      <c r="K349" s="81">
        <f t="shared" si="39"/>
        <v>0</v>
      </c>
      <c r="L349" s="64">
        <f>'ادخال البيانات'!I350</f>
        <v>0</v>
      </c>
      <c r="M349" s="81">
        <f t="shared" si="40"/>
        <v>0</v>
      </c>
      <c r="N349" s="65">
        <f>'ادخال البيانات'!J350</f>
        <v>0</v>
      </c>
      <c r="O349" s="81">
        <f t="shared" si="41"/>
        <v>0</v>
      </c>
      <c r="P349" s="11"/>
    </row>
    <row r="350" spans="4:16" x14ac:dyDescent="0.3">
      <c r="D350" s="64">
        <f>'ادخال البيانات'!E351</f>
        <v>0</v>
      </c>
      <c r="E350" s="81">
        <f t="shared" si="37"/>
        <v>0</v>
      </c>
      <c r="F350" s="65">
        <f>'ادخال البيانات'!F351</f>
        <v>0</v>
      </c>
      <c r="G350" s="81">
        <f t="shared" si="36"/>
        <v>0</v>
      </c>
      <c r="H350" s="64">
        <f>'ادخال البيانات'!G351</f>
        <v>0</v>
      </c>
      <c r="I350" s="81">
        <f t="shared" si="38"/>
        <v>0</v>
      </c>
      <c r="J350" s="65">
        <f>'ادخال البيانات'!H351</f>
        <v>0</v>
      </c>
      <c r="K350" s="81">
        <f t="shared" si="39"/>
        <v>0</v>
      </c>
      <c r="L350" s="64">
        <f>'ادخال البيانات'!I351</f>
        <v>0</v>
      </c>
      <c r="M350" s="81">
        <f t="shared" si="40"/>
        <v>0</v>
      </c>
      <c r="N350" s="65">
        <f>'ادخال البيانات'!J351</f>
        <v>0</v>
      </c>
      <c r="O350" s="81">
        <f t="shared" si="41"/>
        <v>0</v>
      </c>
      <c r="P350" s="11"/>
    </row>
    <row r="351" spans="4:16" x14ac:dyDescent="0.3">
      <c r="D351" s="64">
        <f>'ادخال البيانات'!E352</f>
        <v>0</v>
      </c>
      <c r="E351" s="81">
        <f t="shared" si="37"/>
        <v>0</v>
      </c>
      <c r="F351" s="65">
        <f>'ادخال البيانات'!F352</f>
        <v>0</v>
      </c>
      <c r="G351" s="81">
        <f t="shared" si="36"/>
        <v>0</v>
      </c>
      <c r="H351" s="64">
        <f>'ادخال البيانات'!G352</f>
        <v>0</v>
      </c>
      <c r="I351" s="81">
        <f t="shared" si="38"/>
        <v>0</v>
      </c>
      <c r="J351" s="65">
        <f>'ادخال البيانات'!H352</f>
        <v>0</v>
      </c>
      <c r="K351" s="81">
        <f t="shared" si="39"/>
        <v>0</v>
      </c>
      <c r="L351" s="64">
        <f>'ادخال البيانات'!I352</f>
        <v>0</v>
      </c>
      <c r="M351" s="81">
        <f t="shared" si="40"/>
        <v>0</v>
      </c>
      <c r="N351" s="65">
        <f>'ادخال البيانات'!J352</f>
        <v>0</v>
      </c>
      <c r="O351" s="81">
        <f t="shared" si="41"/>
        <v>0</v>
      </c>
      <c r="P351" s="11"/>
    </row>
    <row r="352" spans="4:16" x14ac:dyDescent="0.3">
      <c r="D352" s="64">
        <f>'ادخال البيانات'!E353</f>
        <v>0</v>
      </c>
      <c r="E352" s="81">
        <f t="shared" si="37"/>
        <v>0</v>
      </c>
      <c r="F352" s="65">
        <f>'ادخال البيانات'!F353</f>
        <v>0</v>
      </c>
      <c r="G352" s="81">
        <f t="shared" si="36"/>
        <v>0</v>
      </c>
      <c r="H352" s="64">
        <f>'ادخال البيانات'!G353</f>
        <v>0</v>
      </c>
      <c r="I352" s="81">
        <f t="shared" si="38"/>
        <v>0</v>
      </c>
      <c r="J352" s="65">
        <f>'ادخال البيانات'!H353</f>
        <v>0</v>
      </c>
      <c r="K352" s="81">
        <f t="shared" si="39"/>
        <v>0</v>
      </c>
      <c r="L352" s="64">
        <f>'ادخال البيانات'!I353</f>
        <v>0</v>
      </c>
      <c r="M352" s="81">
        <f t="shared" si="40"/>
        <v>0</v>
      </c>
      <c r="N352" s="65">
        <f>'ادخال البيانات'!J353</f>
        <v>0</v>
      </c>
      <c r="O352" s="81">
        <f t="shared" si="41"/>
        <v>0</v>
      </c>
      <c r="P352" s="11"/>
    </row>
    <row r="353" spans="4:16" x14ac:dyDescent="0.3">
      <c r="D353" s="64">
        <f>'ادخال البيانات'!E354</f>
        <v>0</v>
      </c>
      <c r="E353" s="81">
        <f t="shared" si="37"/>
        <v>0</v>
      </c>
      <c r="F353" s="65">
        <f>'ادخال البيانات'!F354</f>
        <v>0</v>
      </c>
      <c r="G353" s="81">
        <f t="shared" si="36"/>
        <v>0</v>
      </c>
      <c r="H353" s="64">
        <f>'ادخال البيانات'!G354</f>
        <v>0</v>
      </c>
      <c r="I353" s="81">
        <f t="shared" si="38"/>
        <v>0</v>
      </c>
      <c r="J353" s="65">
        <f>'ادخال البيانات'!H354</f>
        <v>0</v>
      </c>
      <c r="K353" s="81">
        <f t="shared" si="39"/>
        <v>0</v>
      </c>
      <c r="L353" s="64">
        <f>'ادخال البيانات'!I354</f>
        <v>0</v>
      </c>
      <c r="M353" s="81">
        <f t="shared" si="40"/>
        <v>0</v>
      </c>
      <c r="N353" s="65">
        <f>'ادخال البيانات'!J354</f>
        <v>0</v>
      </c>
      <c r="O353" s="81">
        <f t="shared" si="41"/>
        <v>0</v>
      </c>
      <c r="P353" s="11"/>
    </row>
    <row r="354" spans="4:16" x14ac:dyDescent="0.3">
      <c r="D354" s="64">
        <f>'ادخال البيانات'!E355</f>
        <v>0</v>
      </c>
      <c r="E354" s="81">
        <f t="shared" si="37"/>
        <v>0</v>
      </c>
      <c r="F354" s="65">
        <f>'ادخال البيانات'!F355</f>
        <v>0</v>
      </c>
      <c r="G354" s="81">
        <f t="shared" si="36"/>
        <v>0</v>
      </c>
      <c r="H354" s="64">
        <f>'ادخال البيانات'!G355</f>
        <v>0</v>
      </c>
      <c r="I354" s="81">
        <f t="shared" si="38"/>
        <v>0</v>
      </c>
      <c r="J354" s="65">
        <f>'ادخال البيانات'!H355</f>
        <v>0</v>
      </c>
      <c r="K354" s="81">
        <f t="shared" si="39"/>
        <v>0</v>
      </c>
      <c r="L354" s="64">
        <f>'ادخال البيانات'!I355</f>
        <v>0</v>
      </c>
      <c r="M354" s="81">
        <f t="shared" si="40"/>
        <v>0</v>
      </c>
      <c r="N354" s="65">
        <f>'ادخال البيانات'!J355</f>
        <v>0</v>
      </c>
      <c r="O354" s="81">
        <f t="shared" si="41"/>
        <v>0</v>
      </c>
      <c r="P354" s="11"/>
    </row>
    <row r="355" spans="4:16" x14ac:dyDescent="0.3">
      <c r="D355" s="64">
        <f>'ادخال البيانات'!E356</f>
        <v>0</v>
      </c>
      <c r="E355" s="81">
        <f t="shared" si="37"/>
        <v>0</v>
      </c>
      <c r="F355" s="65">
        <f>'ادخال البيانات'!F356</f>
        <v>0</v>
      </c>
      <c r="G355" s="81">
        <f t="shared" si="36"/>
        <v>0</v>
      </c>
      <c r="H355" s="64">
        <f>'ادخال البيانات'!G356</f>
        <v>0</v>
      </c>
      <c r="I355" s="81">
        <f t="shared" si="38"/>
        <v>0</v>
      </c>
      <c r="J355" s="65">
        <f>'ادخال البيانات'!H356</f>
        <v>0</v>
      </c>
      <c r="K355" s="81">
        <f t="shared" si="39"/>
        <v>0</v>
      </c>
      <c r="L355" s="64">
        <f>'ادخال البيانات'!I356</f>
        <v>0</v>
      </c>
      <c r="M355" s="81">
        <f t="shared" si="40"/>
        <v>0</v>
      </c>
      <c r="N355" s="65">
        <f>'ادخال البيانات'!J356</f>
        <v>0</v>
      </c>
      <c r="O355" s="81">
        <f t="shared" si="41"/>
        <v>0</v>
      </c>
      <c r="P355" s="11"/>
    </row>
    <row r="356" spans="4:16" x14ac:dyDescent="0.3">
      <c r="D356" s="64">
        <f>'ادخال البيانات'!E357</f>
        <v>0</v>
      </c>
      <c r="E356" s="81">
        <f t="shared" si="37"/>
        <v>0</v>
      </c>
      <c r="F356" s="65">
        <f>'ادخال البيانات'!F357</f>
        <v>0</v>
      </c>
      <c r="G356" s="81">
        <f t="shared" si="36"/>
        <v>0</v>
      </c>
      <c r="H356" s="64">
        <f>'ادخال البيانات'!G357</f>
        <v>0</v>
      </c>
      <c r="I356" s="81">
        <f t="shared" si="38"/>
        <v>0</v>
      </c>
      <c r="J356" s="65">
        <f>'ادخال البيانات'!H357</f>
        <v>0</v>
      </c>
      <c r="K356" s="81">
        <f t="shared" si="39"/>
        <v>0</v>
      </c>
      <c r="L356" s="64">
        <f>'ادخال البيانات'!I357</f>
        <v>0</v>
      </c>
      <c r="M356" s="81">
        <f t="shared" si="40"/>
        <v>0</v>
      </c>
      <c r="N356" s="65">
        <f>'ادخال البيانات'!J357</f>
        <v>0</v>
      </c>
      <c r="O356" s="81">
        <f t="shared" si="41"/>
        <v>0</v>
      </c>
      <c r="P356" s="11"/>
    </row>
    <row r="357" spans="4:16" x14ac:dyDescent="0.3">
      <c r="D357" s="64">
        <f>'ادخال البيانات'!E358</f>
        <v>0</v>
      </c>
      <c r="E357" s="81">
        <f t="shared" si="37"/>
        <v>0</v>
      </c>
      <c r="F357" s="65">
        <f>'ادخال البيانات'!F358</f>
        <v>0</v>
      </c>
      <c r="G357" s="81">
        <f t="shared" ref="G357:G420" si="42">F357/$O$8</f>
        <v>0</v>
      </c>
      <c r="H357" s="64">
        <f>'ادخال البيانات'!G358</f>
        <v>0</v>
      </c>
      <c r="I357" s="81">
        <f t="shared" si="38"/>
        <v>0</v>
      </c>
      <c r="J357" s="65">
        <f>'ادخال البيانات'!H358</f>
        <v>0</v>
      </c>
      <c r="K357" s="81">
        <f t="shared" si="39"/>
        <v>0</v>
      </c>
      <c r="L357" s="64">
        <f>'ادخال البيانات'!I358</f>
        <v>0</v>
      </c>
      <c r="M357" s="81">
        <f t="shared" si="40"/>
        <v>0</v>
      </c>
      <c r="N357" s="65">
        <f>'ادخال البيانات'!J358</f>
        <v>0</v>
      </c>
      <c r="O357" s="81">
        <f t="shared" si="41"/>
        <v>0</v>
      </c>
      <c r="P357" s="11"/>
    </row>
    <row r="358" spans="4:16" x14ac:dyDescent="0.3">
      <c r="D358" s="64">
        <f>'ادخال البيانات'!E359</f>
        <v>0</v>
      </c>
      <c r="E358" s="81">
        <f t="shared" si="37"/>
        <v>0</v>
      </c>
      <c r="F358" s="65">
        <f>'ادخال البيانات'!F359</f>
        <v>0</v>
      </c>
      <c r="G358" s="81">
        <f t="shared" si="42"/>
        <v>0</v>
      </c>
      <c r="H358" s="64">
        <f>'ادخال البيانات'!G359</f>
        <v>0</v>
      </c>
      <c r="I358" s="81">
        <f t="shared" si="38"/>
        <v>0</v>
      </c>
      <c r="J358" s="65">
        <f>'ادخال البيانات'!H359</f>
        <v>0</v>
      </c>
      <c r="K358" s="81">
        <f t="shared" si="39"/>
        <v>0</v>
      </c>
      <c r="L358" s="64">
        <f>'ادخال البيانات'!I359</f>
        <v>0</v>
      </c>
      <c r="M358" s="81">
        <f t="shared" si="40"/>
        <v>0</v>
      </c>
      <c r="N358" s="65">
        <f>'ادخال البيانات'!J359</f>
        <v>0</v>
      </c>
      <c r="O358" s="81">
        <f t="shared" si="41"/>
        <v>0</v>
      </c>
      <c r="P358" s="11"/>
    </row>
    <row r="359" spans="4:16" x14ac:dyDescent="0.3">
      <c r="D359" s="64">
        <f>'ادخال البيانات'!E360</f>
        <v>0</v>
      </c>
      <c r="E359" s="81">
        <f t="shared" si="37"/>
        <v>0</v>
      </c>
      <c r="F359" s="65">
        <f>'ادخال البيانات'!F360</f>
        <v>0</v>
      </c>
      <c r="G359" s="81">
        <f t="shared" si="42"/>
        <v>0</v>
      </c>
      <c r="H359" s="64">
        <f>'ادخال البيانات'!G360</f>
        <v>0</v>
      </c>
      <c r="I359" s="81">
        <f t="shared" si="38"/>
        <v>0</v>
      </c>
      <c r="J359" s="65">
        <f>'ادخال البيانات'!H360</f>
        <v>0</v>
      </c>
      <c r="K359" s="81">
        <f t="shared" si="39"/>
        <v>0</v>
      </c>
      <c r="L359" s="64">
        <f>'ادخال البيانات'!I360</f>
        <v>0</v>
      </c>
      <c r="M359" s="81">
        <f t="shared" si="40"/>
        <v>0</v>
      </c>
      <c r="N359" s="65">
        <f>'ادخال البيانات'!J360</f>
        <v>0</v>
      </c>
      <c r="O359" s="81">
        <f t="shared" si="41"/>
        <v>0</v>
      </c>
      <c r="P359" s="11"/>
    </row>
    <row r="360" spans="4:16" x14ac:dyDescent="0.3">
      <c r="D360" s="64">
        <f>'ادخال البيانات'!E361</f>
        <v>0</v>
      </c>
      <c r="E360" s="81">
        <f t="shared" si="37"/>
        <v>0</v>
      </c>
      <c r="F360" s="65">
        <f>'ادخال البيانات'!F361</f>
        <v>0</v>
      </c>
      <c r="G360" s="81">
        <f t="shared" si="42"/>
        <v>0</v>
      </c>
      <c r="H360" s="64">
        <f>'ادخال البيانات'!G361</f>
        <v>0</v>
      </c>
      <c r="I360" s="81">
        <f t="shared" si="38"/>
        <v>0</v>
      </c>
      <c r="J360" s="65">
        <f>'ادخال البيانات'!H361</f>
        <v>0</v>
      </c>
      <c r="K360" s="81">
        <f t="shared" si="39"/>
        <v>0</v>
      </c>
      <c r="L360" s="64">
        <f>'ادخال البيانات'!I361</f>
        <v>0</v>
      </c>
      <c r="M360" s="81">
        <f t="shared" si="40"/>
        <v>0</v>
      </c>
      <c r="N360" s="65">
        <f>'ادخال البيانات'!J361</f>
        <v>0</v>
      </c>
      <c r="O360" s="81">
        <f t="shared" si="41"/>
        <v>0</v>
      </c>
      <c r="P360" s="11"/>
    </row>
    <row r="361" spans="4:16" x14ac:dyDescent="0.3">
      <c r="D361" s="64">
        <f>'ادخال البيانات'!E362</f>
        <v>0</v>
      </c>
      <c r="E361" s="81">
        <f t="shared" si="37"/>
        <v>0</v>
      </c>
      <c r="F361" s="65">
        <f>'ادخال البيانات'!F362</f>
        <v>0</v>
      </c>
      <c r="G361" s="81">
        <f t="shared" si="42"/>
        <v>0</v>
      </c>
      <c r="H361" s="64">
        <f>'ادخال البيانات'!G362</f>
        <v>0</v>
      </c>
      <c r="I361" s="81">
        <f t="shared" si="38"/>
        <v>0</v>
      </c>
      <c r="J361" s="65">
        <f>'ادخال البيانات'!H362</f>
        <v>0</v>
      </c>
      <c r="K361" s="81">
        <f t="shared" si="39"/>
        <v>0</v>
      </c>
      <c r="L361" s="64">
        <f>'ادخال البيانات'!I362</f>
        <v>0</v>
      </c>
      <c r="M361" s="81">
        <f t="shared" si="40"/>
        <v>0</v>
      </c>
      <c r="N361" s="65">
        <f>'ادخال البيانات'!J362</f>
        <v>0</v>
      </c>
      <c r="O361" s="81">
        <f t="shared" si="41"/>
        <v>0</v>
      </c>
      <c r="P361" s="11"/>
    </row>
    <row r="362" spans="4:16" x14ac:dyDescent="0.3">
      <c r="D362" s="64">
        <f>'ادخال البيانات'!E363</f>
        <v>0</v>
      </c>
      <c r="E362" s="81">
        <f t="shared" si="37"/>
        <v>0</v>
      </c>
      <c r="F362" s="65">
        <f>'ادخال البيانات'!F363</f>
        <v>0</v>
      </c>
      <c r="G362" s="81">
        <f t="shared" si="42"/>
        <v>0</v>
      </c>
      <c r="H362" s="64">
        <f>'ادخال البيانات'!G363</f>
        <v>0</v>
      </c>
      <c r="I362" s="81">
        <f t="shared" si="38"/>
        <v>0</v>
      </c>
      <c r="J362" s="65">
        <f>'ادخال البيانات'!H363</f>
        <v>0</v>
      </c>
      <c r="K362" s="81">
        <f t="shared" si="39"/>
        <v>0</v>
      </c>
      <c r="L362" s="64">
        <f>'ادخال البيانات'!I363</f>
        <v>0</v>
      </c>
      <c r="M362" s="81">
        <f t="shared" si="40"/>
        <v>0</v>
      </c>
      <c r="N362" s="65">
        <f>'ادخال البيانات'!J363</f>
        <v>0</v>
      </c>
      <c r="O362" s="81">
        <f t="shared" si="41"/>
        <v>0</v>
      </c>
      <c r="P362" s="11"/>
    </row>
    <row r="363" spans="4:16" x14ac:dyDescent="0.3">
      <c r="D363" s="64">
        <f>'ادخال البيانات'!E364</f>
        <v>0</v>
      </c>
      <c r="E363" s="81">
        <f t="shared" si="37"/>
        <v>0</v>
      </c>
      <c r="F363" s="65">
        <f>'ادخال البيانات'!F364</f>
        <v>0</v>
      </c>
      <c r="G363" s="81">
        <f t="shared" si="42"/>
        <v>0</v>
      </c>
      <c r="H363" s="64">
        <f>'ادخال البيانات'!G364</f>
        <v>0</v>
      </c>
      <c r="I363" s="81">
        <f t="shared" si="38"/>
        <v>0</v>
      </c>
      <c r="J363" s="65">
        <f>'ادخال البيانات'!H364</f>
        <v>0</v>
      </c>
      <c r="K363" s="81">
        <f t="shared" si="39"/>
        <v>0</v>
      </c>
      <c r="L363" s="64">
        <f>'ادخال البيانات'!I364</f>
        <v>0</v>
      </c>
      <c r="M363" s="81">
        <f t="shared" si="40"/>
        <v>0</v>
      </c>
      <c r="N363" s="65">
        <f>'ادخال البيانات'!J364</f>
        <v>0</v>
      </c>
      <c r="O363" s="81">
        <f t="shared" si="41"/>
        <v>0</v>
      </c>
      <c r="P363" s="11"/>
    </row>
    <row r="364" spans="4:16" x14ac:dyDescent="0.3">
      <c r="D364" s="64">
        <f>'ادخال البيانات'!E365</f>
        <v>0</v>
      </c>
      <c r="E364" s="81">
        <f t="shared" si="37"/>
        <v>0</v>
      </c>
      <c r="F364" s="65">
        <f>'ادخال البيانات'!F365</f>
        <v>0</v>
      </c>
      <c r="G364" s="81">
        <f t="shared" si="42"/>
        <v>0</v>
      </c>
      <c r="H364" s="64">
        <f>'ادخال البيانات'!G365</f>
        <v>0</v>
      </c>
      <c r="I364" s="81">
        <f t="shared" si="38"/>
        <v>0</v>
      </c>
      <c r="J364" s="65">
        <f>'ادخال البيانات'!H365</f>
        <v>0</v>
      </c>
      <c r="K364" s="81">
        <f t="shared" si="39"/>
        <v>0</v>
      </c>
      <c r="L364" s="64">
        <f>'ادخال البيانات'!I365</f>
        <v>0</v>
      </c>
      <c r="M364" s="81">
        <f t="shared" si="40"/>
        <v>0</v>
      </c>
      <c r="N364" s="65">
        <f>'ادخال البيانات'!J365</f>
        <v>0</v>
      </c>
      <c r="O364" s="81">
        <f t="shared" si="41"/>
        <v>0</v>
      </c>
      <c r="P364" s="11"/>
    </row>
    <row r="365" spans="4:16" x14ac:dyDescent="0.3">
      <c r="D365" s="64">
        <f>'ادخال البيانات'!E366</f>
        <v>0</v>
      </c>
      <c r="E365" s="81">
        <f t="shared" si="37"/>
        <v>0</v>
      </c>
      <c r="F365" s="65">
        <f>'ادخال البيانات'!F366</f>
        <v>0</v>
      </c>
      <c r="G365" s="81">
        <f t="shared" si="42"/>
        <v>0</v>
      </c>
      <c r="H365" s="64">
        <f>'ادخال البيانات'!G366</f>
        <v>0</v>
      </c>
      <c r="I365" s="81">
        <f t="shared" si="38"/>
        <v>0</v>
      </c>
      <c r="J365" s="65">
        <f>'ادخال البيانات'!H366</f>
        <v>0</v>
      </c>
      <c r="K365" s="81">
        <f t="shared" si="39"/>
        <v>0</v>
      </c>
      <c r="L365" s="64">
        <f>'ادخال البيانات'!I366</f>
        <v>0</v>
      </c>
      <c r="M365" s="81">
        <f t="shared" si="40"/>
        <v>0</v>
      </c>
      <c r="N365" s="65">
        <f>'ادخال البيانات'!J366</f>
        <v>0</v>
      </c>
      <c r="O365" s="81">
        <f t="shared" si="41"/>
        <v>0</v>
      </c>
      <c r="P365" s="11"/>
    </row>
    <row r="366" spans="4:16" x14ac:dyDescent="0.3">
      <c r="D366" s="64">
        <f>'ادخال البيانات'!E367</f>
        <v>0</v>
      </c>
      <c r="E366" s="81">
        <f t="shared" si="37"/>
        <v>0</v>
      </c>
      <c r="F366" s="65">
        <f>'ادخال البيانات'!F367</f>
        <v>0</v>
      </c>
      <c r="G366" s="81">
        <f t="shared" si="42"/>
        <v>0</v>
      </c>
      <c r="H366" s="64">
        <f>'ادخال البيانات'!G367</f>
        <v>0</v>
      </c>
      <c r="I366" s="81">
        <f t="shared" si="38"/>
        <v>0</v>
      </c>
      <c r="J366" s="65">
        <f>'ادخال البيانات'!H367</f>
        <v>0</v>
      </c>
      <c r="K366" s="81">
        <f t="shared" si="39"/>
        <v>0</v>
      </c>
      <c r="L366" s="64">
        <f>'ادخال البيانات'!I367</f>
        <v>0</v>
      </c>
      <c r="M366" s="81">
        <f t="shared" si="40"/>
        <v>0</v>
      </c>
      <c r="N366" s="65">
        <f>'ادخال البيانات'!J367</f>
        <v>0</v>
      </c>
      <c r="O366" s="81">
        <f t="shared" si="41"/>
        <v>0</v>
      </c>
      <c r="P366" s="11"/>
    </row>
    <row r="367" spans="4:16" x14ac:dyDescent="0.3">
      <c r="D367" s="64">
        <f>'ادخال البيانات'!E368</f>
        <v>0</v>
      </c>
      <c r="E367" s="81">
        <f t="shared" si="37"/>
        <v>0</v>
      </c>
      <c r="F367" s="65">
        <f>'ادخال البيانات'!F368</f>
        <v>0</v>
      </c>
      <c r="G367" s="81">
        <f t="shared" si="42"/>
        <v>0</v>
      </c>
      <c r="H367" s="64">
        <f>'ادخال البيانات'!G368</f>
        <v>0</v>
      </c>
      <c r="I367" s="81">
        <f t="shared" si="38"/>
        <v>0</v>
      </c>
      <c r="J367" s="65">
        <f>'ادخال البيانات'!H368</f>
        <v>0</v>
      </c>
      <c r="K367" s="81">
        <f t="shared" si="39"/>
        <v>0</v>
      </c>
      <c r="L367" s="64">
        <f>'ادخال البيانات'!I368</f>
        <v>0</v>
      </c>
      <c r="M367" s="81">
        <f t="shared" si="40"/>
        <v>0</v>
      </c>
      <c r="N367" s="65">
        <f>'ادخال البيانات'!J368</f>
        <v>0</v>
      </c>
      <c r="O367" s="81">
        <f t="shared" si="41"/>
        <v>0</v>
      </c>
      <c r="P367" s="11"/>
    </row>
    <row r="368" spans="4:16" x14ac:dyDescent="0.3">
      <c r="D368" s="64">
        <f>'ادخال البيانات'!E369</f>
        <v>0</v>
      </c>
      <c r="E368" s="81">
        <f t="shared" si="37"/>
        <v>0</v>
      </c>
      <c r="F368" s="65">
        <f>'ادخال البيانات'!F369</f>
        <v>0</v>
      </c>
      <c r="G368" s="81">
        <f t="shared" si="42"/>
        <v>0</v>
      </c>
      <c r="H368" s="64">
        <f>'ادخال البيانات'!G369</f>
        <v>0</v>
      </c>
      <c r="I368" s="81">
        <f t="shared" si="38"/>
        <v>0</v>
      </c>
      <c r="J368" s="65">
        <f>'ادخال البيانات'!H369</f>
        <v>0</v>
      </c>
      <c r="K368" s="81">
        <f t="shared" si="39"/>
        <v>0</v>
      </c>
      <c r="L368" s="64">
        <f>'ادخال البيانات'!I369</f>
        <v>0</v>
      </c>
      <c r="M368" s="81">
        <f t="shared" si="40"/>
        <v>0</v>
      </c>
      <c r="N368" s="65">
        <f>'ادخال البيانات'!J369</f>
        <v>0</v>
      </c>
      <c r="O368" s="81">
        <f t="shared" si="41"/>
        <v>0</v>
      </c>
      <c r="P368" s="11"/>
    </row>
    <row r="369" spans="4:16" x14ac:dyDescent="0.3">
      <c r="D369" s="64">
        <f>'ادخال البيانات'!E370</f>
        <v>0</v>
      </c>
      <c r="E369" s="81">
        <f t="shared" si="37"/>
        <v>0</v>
      </c>
      <c r="F369" s="65">
        <f>'ادخال البيانات'!F370</f>
        <v>0</v>
      </c>
      <c r="G369" s="81">
        <f t="shared" si="42"/>
        <v>0</v>
      </c>
      <c r="H369" s="64">
        <f>'ادخال البيانات'!G370</f>
        <v>0</v>
      </c>
      <c r="I369" s="81">
        <f t="shared" si="38"/>
        <v>0</v>
      </c>
      <c r="J369" s="65">
        <f>'ادخال البيانات'!H370</f>
        <v>0</v>
      </c>
      <c r="K369" s="81">
        <f t="shared" si="39"/>
        <v>0</v>
      </c>
      <c r="L369" s="64">
        <f>'ادخال البيانات'!I370</f>
        <v>0</v>
      </c>
      <c r="M369" s="81">
        <f t="shared" si="40"/>
        <v>0</v>
      </c>
      <c r="N369" s="65">
        <f>'ادخال البيانات'!J370</f>
        <v>0</v>
      </c>
      <c r="O369" s="81">
        <f t="shared" si="41"/>
        <v>0</v>
      </c>
      <c r="P369" s="11"/>
    </row>
    <row r="370" spans="4:16" x14ac:dyDescent="0.3">
      <c r="D370" s="64">
        <f>'ادخال البيانات'!E371</f>
        <v>0</v>
      </c>
      <c r="E370" s="81">
        <f t="shared" si="37"/>
        <v>0</v>
      </c>
      <c r="F370" s="65">
        <f>'ادخال البيانات'!F371</f>
        <v>0</v>
      </c>
      <c r="G370" s="81">
        <f t="shared" si="42"/>
        <v>0</v>
      </c>
      <c r="H370" s="64">
        <f>'ادخال البيانات'!G371</f>
        <v>0</v>
      </c>
      <c r="I370" s="81">
        <f t="shared" si="38"/>
        <v>0</v>
      </c>
      <c r="J370" s="65">
        <f>'ادخال البيانات'!H371</f>
        <v>0</v>
      </c>
      <c r="K370" s="81">
        <f t="shared" si="39"/>
        <v>0</v>
      </c>
      <c r="L370" s="64">
        <f>'ادخال البيانات'!I371</f>
        <v>0</v>
      </c>
      <c r="M370" s="81">
        <f t="shared" si="40"/>
        <v>0</v>
      </c>
      <c r="N370" s="65">
        <f>'ادخال البيانات'!J371</f>
        <v>0</v>
      </c>
      <c r="O370" s="81">
        <f t="shared" si="41"/>
        <v>0</v>
      </c>
      <c r="P370" s="11"/>
    </row>
    <row r="371" spans="4:16" x14ac:dyDescent="0.3">
      <c r="D371" s="64">
        <f>'ادخال البيانات'!E372</f>
        <v>0</v>
      </c>
      <c r="E371" s="81">
        <f t="shared" si="37"/>
        <v>0</v>
      </c>
      <c r="F371" s="65">
        <f>'ادخال البيانات'!F372</f>
        <v>0</v>
      </c>
      <c r="G371" s="81">
        <f t="shared" si="42"/>
        <v>0</v>
      </c>
      <c r="H371" s="64">
        <f>'ادخال البيانات'!G372</f>
        <v>0</v>
      </c>
      <c r="I371" s="81">
        <f t="shared" si="38"/>
        <v>0</v>
      </c>
      <c r="J371" s="65">
        <f>'ادخال البيانات'!H372</f>
        <v>0</v>
      </c>
      <c r="K371" s="81">
        <f t="shared" si="39"/>
        <v>0</v>
      </c>
      <c r="L371" s="64">
        <f>'ادخال البيانات'!I372</f>
        <v>0</v>
      </c>
      <c r="M371" s="81">
        <f t="shared" si="40"/>
        <v>0</v>
      </c>
      <c r="N371" s="65">
        <f>'ادخال البيانات'!J372</f>
        <v>0</v>
      </c>
      <c r="O371" s="81">
        <f t="shared" si="41"/>
        <v>0</v>
      </c>
      <c r="P371" s="11"/>
    </row>
    <row r="372" spans="4:16" x14ac:dyDescent="0.3">
      <c r="D372" s="64">
        <f>'ادخال البيانات'!E373</f>
        <v>0</v>
      </c>
      <c r="E372" s="81">
        <f t="shared" si="37"/>
        <v>0</v>
      </c>
      <c r="F372" s="65">
        <f>'ادخال البيانات'!F373</f>
        <v>0</v>
      </c>
      <c r="G372" s="81">
        <f t="shared" si="42"/>
        <v>0</v>
      </c>
      <c r="H372" s="64">
        <f>'ادخال البيانات'!G373</f>
        <v>0</v>
      </c>
      <c r="I372" s="81">
        <f t="shared" si="38"/>
        <v>0</v>
      </c>
      <c r="J372" s="65">
        <f>'ادخال البيانات'!H373</f>
        <v>0</v>
      </c>
      <c r="K372" s="81">
        <f t="shared" si="39"/>
        <v>0</v>
      </c>
      <c r="L372" s="64">
        <f>'ادخال البيانات'!I373</f>
        <v>0</v>
      </c>
      <c r="M372" s="81">
        <f t="shared" si="40"/>
        <v>0</v>
      </c>
      <c r="N372" s="65">
        <f>'ادخال البيانات'!J373</f>
        <v>0</v>
      </c>
      <c r="O372" s="81">
        <f t="shared" si="41"/>
        <v>0</v>
      </c>
      <c r="P372" s="11"/>
    </row>
    <row r="373" spans="4:16" x14ac:dyDescent="0.3">
      <c r="D373" s="64">
        <f>'ادخال البيانات'!E374</f>
        <v>0</v>
      </c>
      <c r="E373" s="81">
        <f t="shared" si="37"/>
        <v>0</v>
      </c>
      <c r="F373" s="65">
        <f>'ادخال البيانات'!F374</f>
        <v>0</v>
      </c>
      <c r="G373" s="81">
        <f t="shared" si="42"/>
        <v>0</v>
      </c>
      <c r="H373" s="64">
        <f>'ادخال البيانات'!G374</f>
        <v>0</v>
      </c>
      <c r="I373" s="81">
        <f t="shared" si="38"/>
        <v>0</v>
      </c>
      <c r="J373" s="65">
        <f>'ادخال البيانات'!H374</f>
        <v>0</v>
      </c>
      <c r="K373" s="81">
        <f t="shared" si="39"/>
        <v>0</v>
      </c>
      <c r="L373" s="64">
        <f>'ادخال البيانات'!I374</f>
        <v>0</v>
      </c>
      <c r="M373" s="81">
        <f t="shared" si="40"/>
        <v>0</v>
      </c>
      <c r="N373" s="65">
        <f>'ادخال البيانات'!J374</f>
        <v>0</v>
      </c>
      <c r="O373" s="81">
        <f t="shared" si="41"/>
        <v>0</v>
      </c>
      <c r="P373" s="11"/>
    </row>
    <row r="374" spans="4:16" x14ac:dyDescent="0.3">
      <c r="D374" s="64">
        <f>'ادخال البيانات'!E375</f>
        <v>0</v>
      </c>
      <c r="E374" s="81">
        <f t="shared" si="37"/>
        <v>0</v>
      </c>
      <c r="F374" s="65">
        <f>'ادخال البيانات'!F375</f>
        <v>0</v>
      </c>
      <c r="G374" s="81">
        <f t="shared" si="42"/>
        <v>0</v>
      </c>
      <c r="H374" s="64">
        <f>'ادخال البيانات'!G375</f>
        <v>0</v>
      </c>
      <c r="I374" s="81">
        <f t="shared" si="38"/>
        <v>0</v>
      </c>
      <c r="J374" s="65">
        <f>'ادخال البيانات'!H375</f>
        <v>0</v>
      </c>
      <c r="K374" s="81">
        <f t="shared" si="39"/>
        <v>0</v>
      </c>
      <c r="L374" s="64">
        <f>'ادخال البيانات'!I375</f>
        <v>0</v>
      </c>
      <c r="M374" s="81">
        <f t="shared" si="40"/>
        <v>0</v>
      </c>
      <c r="N374" s="65">
        <f>'ادخال البيانات'!J375</f>
        <v>0</v>
      </c>
      <c r="O374" s="81">
        <f t="shared" si="41"/>
        <v>0</v>
      </c>
      <c r="P374" s="11"/>
    </row>
    <row r="375" spans="4:16" x14ac:dyDescent="0.3">
      <c r="D375" s="64">
        <f>'ادخال البيانات'!E376</f>
        <v>0</v>
      </c>
      <c r="E375" s="81">
        <f t="shared" si="37"/>
        <v>0</v>
      </c>
      <c r="F375" s="65">
        <f>'ادخال البيانات'!F376</f>
        <v>0</v>
      </c>
      <c r="G375" s="81">
        <f t="shared" si="42"/>
        <v>0</v>
      </c>
      <c r="H375" s="64">
        <f>'ادخال البيانات'!G376</f>
        <v>0</v>
      </c>
      <c r="I375" s="81">
        <f t="shared" si="38"/>
        <v>0</v>
      </c>
      <c r="J375" s="65">
        <f>'ادخال البيانات'!H376</f>
        <v>0</v>
      </c>
      <c r="K375" s="81">
        <f t="shared" si="39"/>
        <v>0</v>
      </c>
      <c r="L375" s="64">
        <f>'ادخال البيانات'!I376</f>
        <v>0</v>
      </c>
      <c r="M375" s="81">
        <f t="shared" si="40"/>
        <v>0</v>
      </c>
      <c r="N375" s="65">
        <f>'ادخال البيانات'!J376</f>
        <v>0</v>
      </c>
      <c r="O375" s="81">
        <f t="shared" si="41"/>
        <v>0</v>
      </c>
      <c r="P375" s="11"/>
    </row>
    <row r="376" spans="4:16" x14ac:dyDescent="0.3">
      <c r="D376" s="64">
        <f>'ادخال البيانات'!E377</f>
        <v>0</v>
      </c>
      <c r="E376" s="81">
        <f t="shared" si="37"/>
        <v>0</v>
      </c>
      <c r="F376" s="65">
        <f>'ادخال البيانات'!F377</f>
        <v>0</v>
      </c>
      <c r="G376" s="81">
        <f t="shared" si="42"/>
        <v>0</v>
      </c>
      <c r="H376" s="64">
        <f>'ادخال البيانات'!G377</f>
        <v>0</v>
      </c>
      <c r="I376" s="81">
        <f t="shared" si="38"/>
        <v>0</v>
      </c>
      <c r="J376" s="65">
        <f>'ادخال البيانات'!H377</f>
        <v>0</v>
      </c>
      <c r="K376" s="81">
        <f t="shared" si="39"/>
        <v>0</v>
      </c>
      <c r="L376" s="64">
        <f>'ادخال البيانات'!I377</f>
        <v>0</v>
      </c>
      <c r="M376" s="81">
        <f t="shared" si="40"/>
        <v>0</v>
      </c>
      <c r="N376" s="65">
        <f>'ادخال البيانات'!J377</f>
        <v>0</v>
      </c>
      <c r="O376" s="81">
        <f t="shared" si="41"/>
        <v>0</v>
      </c>
      <c r="P376" s="11"/>
    </row>
    <row r="377" spans="4:16" x14ac:dyDescent="0.3">
      <c r="D377" s="64">
        <f>'ادخال البيانات'!E378</f>
        <v>0</v>
      </c>
      <c r="E377" s="81">
        <f t="shared" si="37"/>
        <v>0</v>
      </c>
      <c r="F377" s="65">
        <f>'ادخال البيانات'!F378</f>
        <v>0</v>
      </c>
      <c r="G377" s="81">
        <f t="shared" si="42"/>
        <v>0</v>
      </c>
      <c r="H377" s="64">
        <f>'ادخال البيانات'!G378</f>
        <v>0</v>
      </c>
      <c r="I377" s="81">
        <f t="shared" si="38"/>
        <v>0</v>
      </c>
      <c r="J377" s="65">
        <f>'ادخال البيانات'!H378</f>
        <v>0</v>
      </c>
      <c r="K377" s="81">
        <f t="shared" si="39"/>
        <v>0</v>
      </c>
      <c r="L377" s="64">
        <f>'ادخال البيانات'!I378</f>
        <v>0</v>
      </c>
      <c r="M377" s="81">
        <f t="shared" si="40"/>
        <v>0</v>
      </c>
      <c r="N377" s="65">
        <f>'ادخال البيانات'!J378</f>
        <v>0</v>
      </c>
      <c r="O377" s="81">
        <f t="shared" si="41"/>
        <v>0</v>
      </c>
      <c r="P377" s="11"/>
    </row>
    <row r="378" spans="4:16" x14ac:dyDescent="0.3">
      <c r="D378" s="64">
        <f>'ادخال البيانات'!E379</f>
        <v>0</v>
      </c>
      <c r="E378" s="81">
        <f t="shared" si="37"/>
        <v>0</v>
      </c>
      <c r="F378" s="65">
        <f>'ادخال البيانات'!F379</f>
        <v>0</v>
      </c>
      <c r="G378" s="81">
        <f t="shared" si="42"/>
        <v>0</v>
      </c>
      <c r="H378" s="64">
        <f>'ادخال البيانات'!G379</f>
        <v>0</v>
      </c>
      <c r="I378" s="81">
        <f t="shared" si="38"/>
        <v>0</v>
      </c>
      <c r="J378" s="65">
        <f>'ادخال البيانات'!H379</f>
        <v>0</v>
      </c>
      <c r="K378" s="81">
        <f t="shared" si="39"/>
        <v>0</v>
      </c>
      <c r="L378" s="64">
        <f>'ادخال البيانات'!I379</f>
        <v>0</v>
      </c>
      <c r="M378" s="81">
        <f t="shared" si="40"/>
        <v>0</v>
      </c>
      <c r="N378" s="65">
        <f>'ادخال البيانات'!J379</f>
        <v>0</v>
      </c>
      <c r="O378" s="81">
        <f t="shared" si="41"/>
        <v>0</v>
      </c>
      <c r="P378" s="11"/>
    </row>
    <row r="379" spans="4:16" x14ac:dyDescent="0.3">
      <c r="D379" s="64">
        <f>'ادخال البيانات'!E380</f>
        <v>0</v>
      </c>
      <c r="E379" s="81">
        <f t="shared" si="37"/>
        <v>0</v>
      </c>
      <c r="F379" s="65">
        <f>'ادخال البيانات'!F380</f>
        <v>0</v>
      </c>
      <c r="G379" s="81">
        <f t="shared" si="42"/>
        <v>0</v>
      </c>
      <c r="H379" s="64">
        <f>'ادخال البيانات'!G380</f>
        <v>0</v>
      </c>
      <c r="I379" s="81">
        <f t="shared" si="38"/>
        <v>0</v>
      </c>
      <c r="J379" s="65">
        <f>'ادخال البيانات'!H380</f>
        <v>0</v>
      </c>
      <c r="K379" s="81">
        <f t="shared" si="39"/>
        <v>0</v>
      </c>
      <c r="L379" s="64">
        <f>'ادخال البيانات'!I380</f>
        <v>0</v>
      </c>
      <c r="M379" s="81">
        <f t="shared" si="40"/>
        <v>0</v>
      </c>
      <c r="N379" s="65">
        <f>'ادخال البيانات'!J380</f>
        <v>0</v>
      </c>
      <c r="O379" s="81">
        <f t="shared" si="41"/>
        <v>0</v>
      </c>
      <c r="P379" s="11"/>
    </row>
    <row r="380" spans="4:16" x14ac:dyDescent="0.3">
      <c r="D380" s="64">
        <f>'ادخال البيانات'!E381</f>
        <v>0</v>
      </c>
      <c r="E380" s="81">
        <f t="shared" si="37"/>
        <v>0</v>
      </c>
      <c r="F380" s="65">
        <f>'ادخال البيانات'!F381</f>
        <v>0</v>
      </c>
      <c r="G380" s="81">
        <f t="shared" si="42"/>
        <v>0</v>
      </c>
      <c r="H380" s="64">
        <f>'ادخال البيانات'!G381</f>
        <v>0</v>
      </c>
      <c r="I380" s="81">
        <f t="shared" si="38"/>
        <v>0</v>
      </c>
      <c r="J380" s="65">
        <f>'ادخال البيانات'!H381</f>
        <v>0</v>
      </c>
      <c r="K380" s="81">
        <f t="shared" si="39"/>
        <v>0</v>
      </c>
      <c r="L380" s="64">
        <f>'ادخال البيانات'!I381</f>
        <v>0</v>
      </c>
      <c r="M380" s="81">
        <f t="shared" si="40"/>
        <v>0</v>
      </c>
      <c r="N380" s="65">
        <f>'ادخال البيانات'!J381</f>
        <v>0</v>
      </c>
      <c r="O380" s="81">
        <f t="shared" si="41"/>
        <v>0</v>
      </c>
      <c r="P380" s="11"/>
    </row>
    <row r="381" spans="4:16" x14ac:dyDescent="0.3">
      <c r="D381" s="64">
        <f>'ادخال البيانات'!E382</f>
        <v>0</v>
      </c>
      <c r="E381" s="81">
        <f t="shared" si="37"/>
        <v>0</v>
      </c>
      <c r="F381" s="65">
        <f>'ادخال البيانات'!F382</f>
        <v>0</v>
      </c>
      <c r="G381" s="81">
        <f t="shared" si="42"/>
        <v>0</v>
      </c>
      <c r="H381" s="64">
        <f>'ادخال البيانات'!G382</f>
        <v>0</v>
      </c>
      <c r="I381" s="81">
        <f t="shared" si="38"/>
        <v>0</v>
      </c>
      <c r="J381" s="65">
        <f>'ادخال البيانات'!H382</f>
        <v>0</v>
      </c>
      <c r="K381" s="81">
        <f t="shared" si="39"/>
        <v>0</v>
      </c>
      <c r="L381" s="64">
        <f>'ادخال البيانات'!I382</f>
        <v>0</v>
      </c>
      <c r="M381" s="81">
        <f t="shared" si="40"/>
        <v>0</v>
      </c>
      <c r="N381" s="65">
        <f>'ادخال البيانات'!J382</f>
        <v>0</v>
      </c>
      <c r="O381" s="81">
        <f t="shared" si="41"/>
        <v>0</v>
      </c>
      <c r="P381" s="11"/>
    </row>
    <row r="382" spans="4:16" x14ac:dyDescent="0.3">
      <c r="D382" s="64">
        <f>'ادخال البيانات'!E383</f>
        <v>0</v>
      </c>
      <c r="E382" s="81">
        <f t="shared" si="37"/>
        <v>0</v>
      </c>
      <c r="F382" s="65">
        <f>'ادخال البيانات'!F383</f>
        <v>0</v>
      </c>
      <c r="G382" s="81">
        <f t="shared" si="42"/>
        <v>0</v>
      </c>
      <c r="H382" s="64">
        <f>'ادخال البيانات'!G383</f>
        <v>0</v>
      </c>
      <c r="I382" s="81">
        <f t="shared" si="38"/>
        <v>0</v>
      </c>
      <c r="J382" s="65">
        <f>'ادخال البيانات'!H383</f>
        <v>0</v>
      </c>
      <c r="K382" s="81">
        <f t="shared" si="39"/>
        <v>0</v>
      </c>
      <c r="L382" s="64">
        <f>'ادخال البيانات'!I383</f>
        <v>0</v>
      </c>
      <c r="M382" s="81">
        <f t="shared" si="40"/>
        <v>0</v>
      </c>
      <c r="N382" s="65">
        <f>'ادخال البيانات'!J383</f>
        <v>0</v>
      </c>
      <c r="O382" s="81">
        <f t="shared" si="41"/>
        <v>0</v>
      </c>
      <c r="P382" s="11"/>
    </row>
    <row r="383" spans="4:16" x14ac:dyDescent="0.3">
      <c r="D383" s="64">
        <f>'ادخال البيانات'!E384</f>
        <v>0</v>
      </c>
      <c r="E383" s="81">
        <f t="shared" si="37"/>
        <v>0</v>
      </c>
      <c r="F383" s="65">
        <f>'ادخال البيانات'!F384</f>
        <v>0</v>
      </c>
      <c r="G383" s="81">
        <f t="shared" si="42"/>
        <v>0</v>
      </c>
      <c r="H383" s="64">
        <f>'ادخال البيانات'!G384</f>
        <v>0</v>
      </c>
      <c r="I383" s="81">
        <f t="shared" si="38"/>
        <v>0</v>
      </c>
      <c r="J383" s="65">
        <f>'ادخال البيانات'!H384</f>
        <v>0</v>
      </c>
      <c r="K383" s="81">
        <f t="shared" si="39"/>
        <v>0</v>
      </c>
      <c r="L383" s="64">
        <f>'ادخال البيانات'!I384</f>
        <v>0</v>
      </c>
      <c r="M383" s="81">
        <f t="shared" si="40"/>
        <v>0</v>
      </c>
      <c r="N383" s="65">
        <f>'ادخال البيانات'!J384</f>
        <v>0</v>
      </c>
      <c r="O383" s="81">
        <f t="shared" si="41"/>
        <v>0</v>
      </c>
      <c r="P383" s="11"/>
    </row>
    <row r="384" spans="4:16" x14ac:dyDescent="0.3">
      <c r="D384" s="64">
        <f>'ادخال البيانات'!E385</f>
        <v>0</v>
      </c>
      <c r="E384" s="81">
        <f t="shared" si="37"/>
        <v>0</v>
      </c>
      <c r="F384" s="65">
        <f>'ادخال البيانات'!F385</f>
        <v>0</v>
      </c>
      <c r="G384" s="81">
        <f t="shared" si="42"/>
        <v>0</v>
      </c>
      <c r="H384" s="64">
        <f>'ادخال البيانات'!G385</f>
        <v>0</v>
      </c>
      <c r="I384" s="81">
        <f t="shared" si="38"/>
        <v>0</v>
      </c>
      <c r="J384" s="65">
        <f>'ادخال البيانات'!H385</f>
        <v>0</v>
      </c>
      <c r="K384" s="81">
        <f t="shared" si="39"/>
        <v>0</v>
      </c>
      <c r="L384" s="64">
        <f>'ادخال البيانات'!I385</f>
        <v>0</v>
      </c>
      <c r="M384" s="81">
        <f t="shared" si="40"/>
        <v>0</v>
      </c>
      <c r="N384" s="65">
        <f>'ادخال البيانات'!J385</f>
        <v>0</v>
      </c>
      <c r="O384" s="81">
        <f t="shared" si="41"/>
        <v>0</v>
      </c>
      <c r="P384" s="11"/>
    </row>
    <row r="385" spans="4:16" x14ac:dyDescent="0.3">
      <c r="D385" s="64">
        <f>'ادخال البيانات'!E386</f>
        <v>0</v>
      </c>
      <c r="E385" s="81">
        <f t="shared" si="37"/>
        <v>0</v>
      </c>
      <c r="F385" s="65">
        <f>'ادخال البيانات'!F386</f>
        <v>0</v>
      </c>
      <c r="G385" s="81">
        <f t="shared" si="42"/>
        <v>0</v>
      </c>
      <c r="H385" s="64">
        <f>'ادخال البيانات'!G386</f>
        <v>0</v>
      </c>
      <c r="I385" s="81">
        <f t="shared" si="38"/>
        <v>0</v>
      </c>
      <c r="J385" s="65">
        <f>'ادخال البيانات'!H386</f>
        <v>0</v>
      </c>
      <c r="K385" s="81">
        <f t="shared" si="39"/>
        <v>0</v>
      </c>
      <c r="L385" s="64">
        <f>'ادخال البيانات'!I386</f>
        <v>0</v>
      </c>
      <c r="M385" s="81">
        <f t="shared" si="40"/>
        <v>0</v>
      </c>
      <c r="N385" s="65">
        <f>'ادخال البيانات'!J386</f>
        <v>0</v>
      </c>
      <c r="O385" s="81">
        <f t="shared" si="41"/>
        <v>0</v>
      </c>
      <c r="P385" s="11"/>
    </row>
    <row r="386" spans="4:16" x14ac:dyDescent="0.3">
      <c r="D386" s="64">
        <f>'ادخال البيانات'!E387</f>
        <v>0</v>
      </c>
      <c r="E386" s="81">
        <f t="shared" si="37"/>
        <v>0</v>
      </c>
      <c r="F386" s="65">
        <f>'ادخال البيانات'!F387</f>
        <v>0</v>
      </c>
      <c r="G386" s="81">
        <f t="shared" si="42"/>
        <v>0</v>
      </c>
      <c r="H386" s="64">
        <f>'ادخال البيانات'!G387</f>
        <v>0</v>
      </c>
      <c r="I386" s="81">
        <f t="shared" si="38"/>
        <v>0</v>
      </c>
      <c r="J386" s="65">
        <f>'ادخال البيانات'!H387</f>
        <v>0</v>
      </c>
      <c r="K386" s="81">
        <f t="shared" si="39"/>
        <v>0</v>
      </c>
      <c r="L386" s="64">
        <f>'ادخال البيانات'!I387</f>
        <v>0</v>
      </c>
      <c r="M386" s="81">
        <f t="shared" si="40"/>
        <v>0</v>
      </c>
      <c r="N386" s="65">
        <f>'ادخال البيانات'!J387</f>
        <v>0</v>
      </c>
      <c r="O386" s="81">
        <f t="shared" si="41"/>
        <v>0</v>
      </c>
      <c r="P386" s="11"/>
    </row>
    <row r="387" spans="4:16" x14ac:dyDescent="0.3">
      <c r="D387" s="64">
        <f>'ادخال البيانات'!E388</f>
        <v>0</v>
      </c>
      <c r="E387" s="81">
        <f t="shared" si="37"/>
        <v>0</v>
      </c>
      <c r="F387" s="65">
        <f>'ادخال البيانات'!F388</f>
        <v>0</v>
      </c>
      <c r="G387" s="81">
        <f t="shared" si="42"/>
        <v>0</v>
      </c>
      <c r="H387" s="64">
        <f>'ادخال البيانات'!G388</f>
        <v>0</v>
      </c>
      <c r="I387" s="81">
        <f t="shared" si="38"/>
        <v>0</v>
      </c>
      <c r="J387" s="65">
        <f>'ادخال البيانات'!H388</f>
        <v>0</v>
      </c>
      <c r="K387" s="81">
        <f t="shared" si="39"/>
        <v>0</v>
      </c>
      <c r="L387" s="64">
        <f>'ادخال البيانات'!I388</f>
        <v>0</v>
      </c>
      <c r="M387" s="81">
        <f t="shared" si="40"/>
        <v>0</v>
      </c>
      <c r="N387" s="65">
        <f>'ادخال البيانات'!J388</f>
        <v>0</v>
      </c>
      <c r="O387" s="81">
        <f t="shared" si="41"/>
        <v>0</v>
      </c>
      <c r="P387" s="11"/>
    </row>
    <row r="388" spans="4:16" x14ac:dyDescent="0.3">
      <c r="D388" s="64">
        <f>'ادخال البيانات'!E389</f>
        <v>0</v>
      </c>
      <c r="E388" s="81">
        <f t="shared" si="37"/>
        <v>0</v>
      </c>
      <c r="F388" s="65">
        <f>'ادخال البيانات'!F389</f>
        <v>0</v>
      </c>
      <c r="G388" s="81">
        <f t="shared" si="42"/>
        <v>0</v>
      </c>
      <c r="H388" s="64">
        <f>'ادخال البيانات'!G389</f>
        <v>0</v>
      </c>
      <c r="I388" s="81">
        <f t="shared" si="38"/>
        <v>0</v>
      </c>
      <c r="J388" s="65">
        <f>'ادخال البيانات'!H389</f>
        <v>0</v>
      </c>
      <c r="K388" s="81">
        <f t="shared" si="39"/>
        <v>0</v>
      </c>
      <c r="L388" s="64">
        <f>'ادخال البيانات'!I389</f>
        <v>0</v>
      </c>
      <c r="M388" s="81">
        <f t="shared" si="40"/>
        <v>0</v>
      </c>
      <c r="N388" s="65">
        <f>'ادخال البيانات'!J389</f>
        <v>0</v>
      </c>
      <c r="O388" s="81">
        <f t="shared" si="41"/>
        <v>0</v>
      </c>
      <c r="P388" s="11"/>
    </row>
    <row r="389" spans="4:16" x14ac:dyDescent="0.3">
      <c r="D389" s="64">
        <f>'ادخال البيانات'!E390</f>
        <v>0</v>
      </c>
      <c r="E389" s="81">
        <f t="shared" si="37"/>
        <v>0</v>
      </c>
      <c r="F389" s="65">
        <f>'ادخال البيانات'!F390</f>
        <v>0</v>
      </c>
      <c r="G389" s="81">
        <f t="shared" si="42"/>
        <v>0</v>
      </c>
      <c r="H389" s="64">
        <f>'ادخال البيانات'!G390</f>
        <v>0</v>
      </c>
      <c r="I389" s="81">
        <f t="shared" si="38"/>
        <v>0</v>
      </c>
      <c r="J389" s="65">
        <f>'ادخال البيانات'!H390</f>
        <v>0</v>
      </c>
      <c r="K389" s="81">
        <f t="shared" si="39"/>
        <v>0</v>
      </c>
      <c r="L389" s="64">
        <f>'ادخال البيانات'!I390</f>
        <v>0</v>
      </c>
      <c r="M389" s="81">
        <f t="shared" si="40"/>
        <v>0</v>
      </c>
      <c r="N389" s="65">
        <f>'ادخال البيانات'!J390</f>
        <v>0</v>
      </c>
      <c r="O389" s="81">
        <f t="shared" si="41"/>
        <v>0</v>
      </c>
      <c r="P389" s="11"/>
    </row>
    <row r="390" spans="4:16" x14ac:dyDescent="0.3">
      <c r="D390" s="64">
        <f>'ادخال البيانات'!E391</f>
        <v>0</v>
      </c>
      <c r="E390" s="81">
        <f t="shared" si="37"/>
        <v>0</v>
      </c>
      <c r="F390" s="65">
        <f>'ادخال البيانات'!F391</f>
        <v>0</v>
      </c>
      <c r="G390" s="81">
        <f t="shared" si="42"/>
        <v>0</v>
      </c>
      <c r="H390" s="64">
        <f>'ادخال البيانات'!G391</f>
        <v>0</v>
      </c>
      <c r="I390" s="81">
        <f t="shared" si="38"/>
        <v>0</v>
      </c>
      <c r="J390" s="65">
        <f>'ادخال البيانات'!H391</f>
        <v>0</v>
      </c>
      <c r="K390" s="81">
        <f t="shared" si="39"/>
        <v>0</v>
      </c>
      <c r="L390" s="64">
        <f>'ادخال البيانات'!I391</f>
        <v>0</v>
      </c>
      <c r="M390" s="81">
        <f t="shared" si="40"/>
        <v>0</v>
      </c>
      <c r="N390" s="65">
        <f>'ادخال البيانات'!J391</f>
        <v>0</v>
      </c>
      <c r="O390" s="81">
        <f t="shared" si="41"/>
        <v>0</v>
      </c>
      <c r="P390" s="11"/>
    </row>
    <row r="391" spans="4:16" x14ac:dyDescent="0.3">
      <c r="D391" s="64">
        <f>'ادخال البيانات'!E392</f>
        <v>0</v>
      </c>
      <c r="E391" s="81">
        <f t="shared" si="37"/>
        <v>0</v>
      </c>
      <c r="F391" s="65">
        <f>'ادخال البيانات'!F392</f>
        <v>0</v>
      </c>
      <c r="G391" s="81">
        <f t="shared" si="42"/>
        <v>0</v>
      </c>
      <c r="H391" s="64">
        <f>'ادخال البيانات'!G392</f>
        <v>0</v>
      </c>
      <c r="I391" s="81">
        <f t="shared" si="38"/>
        <v>0</v>
      </c>
      <c r="J391" s="65">
        <f>'ادخال البيانات'!H392</f>
        <v>0</v>
      </c>
      <c r="K391" s="81">
        <f t="shared" si="39"/>
        <v>0</v>
      </c>
      <c r="L391" s="64">
        <f>'ادخال البيانات'!I392</f>
        <v>0</v>
      </c>
      <c r="M391" s="81">
        <f t="shared" si="40"/>
        <v>0</v>
      </c>
      <c r="N391" s="65">
        <f>'ادخال البيانات'!J392</f>
        <v>0</v>
      </c>
      <c r="O391" s="81">
        <f t="shared" si="41"/>
        <v>0</v>
      </c>
      <c r="P391" s="11"/>
    </row>
    <row r="392" spans="4:16" x14ac:dyDescent="0.3">
      <c r="D392" s="64">
        <f>'ادخال البيانات'!E393</f>
        <v>0</v>
      </c>
      <c r="E392" s="81">
        <f t="shared" si="37"/>
        <v>0</v>
      </c>
      <c r="F392" s="65">
        <f>'ادخال البيانات'!F393</f>
        <v>0</v>
      </c>
      <c r="G392" s="81">
        <f t="shared" si="42"/>
        <v>0</v>
      </c>
      <c r="H392" s="64">
        <f>'ادخال البيانات'!G393</f>
        <v>0</v>
      </c>
      <c r="I392" s="81">
        <f t="shared" si="38"/>
        <v>0</v>
      </c>
      <c r="J392" s="65">
        <f>'ادخال البيانات'!H393</f>
        <v>0</v>
      </c>
      <c r="K392" s="81">
        <f t="shared" si="39"/>
        <v>0</v>
      </c>
      <c r="L392" s="64">
        <f>'ادخال البيانات'!I393</f>
        <v>0</v>
      </c>
      <c r="M392" s="81">
        <f t="shared" si="40"/>
        <v>0</v>
      </c>
      <c r="N392" s="65">
        <f>'ادخال البيانات'!J393</f>
        <v>0</v>
      </c>
      <c r="O392" s="81">
        <f t="shared" si="41"/>
        <v>0</v>
      </c>
      <c r="P392" s="11"/>
    </row>
    <row r="393" spans="4:16" x14ac:dyDescent="0.3">
      <c r="D393" s="64">
        <f>'ادخال البيانات'!E394</f>
        <v>0</v>
      </c>
      <c r="E393" s="81">
        <f t="shared" si="37"/>
        <v>0</v>
      </c>
      <c r="F393" s="65">
        <f>'ادخال البيانات'!F394</f>
        <v>0</v>
      </c>
      <c r="G393" s="81">
        <f t="shared" si="42"/>
        <v>0</v>
      </c>
      <c r="H393" s="64">
        <f>'ادخال البيانات'!G394</f>
        <v>0</v>
      </c>
      <c r="I393" s="81">
        <f t="shared" si="38"/>
        <v>0</v>
      </c>
      <c r="J393" s="65">
        <f>'ادخال البيانات'!H394</f>
        <v>0</v>
      </c>
      <c r="K393" s="81">
        <f t="shared" si="39"/>
        <v>0</v>
      </c>
      <c r="L393" s="64">
        <f>'ادخال البيانات'!I394</f>
        <v>0</v>
      </c>
      <c r="M393" s="81">
        <f t="shared" si="40"/>
        <v>0</v>
      </c>
      <c r="N393" s="65">
        <f>'ادخال البيانات'!J394</f>
        <v>0</v>
      </c>
      <c r="O393" s="81">
        <f t="shared" si="41"/>
        <v>0</v>
      </c>
      <c r="P393" s="11"/>
    </row>
    <row r="394" spans="4:16" x14ac:dyDescent="0.3">
      <c r="D394" s="64">
        <f>'ادخال البيانات'!E395</f>
        <v>0</v>
      </c>
      <c r="E394" s="81">
        <f t="shared" si="37"/>
        <v>0</v>
      </c>
      <c r="F394" s="65">
        <f>'ادخال البيانات'!F395</f>
        <v>0</v>
      </c>
      <c r="G394" s="81">
        <f t="shared" si="42"/>
        <v>0</v>
      </c>
      <c r="H394" s="64">
        <f>'ادخال البيانات'!G395</f>
        <v>0</v>
      </c>
      <c r="I394" s="81">
        <f t="shared" si="38"/>
        <v>0</v>
      </c>
      <c r="J394" s="65">
        <f>'ادخال البيانات'!H395</f>
        <v>0</v>
      </c>
      <c r="K394" s="81">
        <f t="shared" si="39"/>
        <v>0</v>
      </c>
      <c r="L394" s="64">
        <f>'ادخال البيانات'!I395</f>
        <v>0</v>
      </c>
      <c r="M394" s="81">
        <f t="shared" si="40"/>
        <v>0</v>
      </c>
      <c r="N394" s="65">
        <f>'ادخال البيانات'!J395</f>
        <v>0</v>
      </c>
      <c r="O394" s="81">
        <f t="shared" si="41"/>
        <v>0</v>
      </c>
      <c r="P394" s="11"/>
    </row>
    <row r="395" spans="4:16" x14ac:dyDescent="0.3">
      <c r="D395" s="64">
        <f>'ادخال البيانات'!E396</f>
        <v>0</v>
      </c>
      <c r="E395" s="81">
        <f t="shared" si="37"/>
        <v>0</v>
      </c>
      <c r="F395" s="65">
        <f>'ادخال البيانات'!F396</f>
        <v>0</v>
      </c>
      <c r="G395" s="81">
        <f t="shared" si="42"/>
        <v>0</v>
      </c>
      <c r="H395" s="64">
        <f>'ادخال البيانات'!G396</f>
        <v>0</v>
      </c>
      <c r="I395" s="81">
        <f t="shared" si="38"/>
        <v>0</v>
      </c>
      <c r="J395" s="65">
        <f>'ادخال البيانات'!H396</f>
        <v>0</v>
      </c>
      <c r="K395" s="81">
        <f t="shared" si="39"/>
        <v>0</v>
      </c>
      <c r="L395" s="64">
        <f>'ادخال البيانات'!I396</f>
        <v>0</v>
      </c>
      <c r="M395" s="81">
        <f t="shared" si="40"/>
        <v>0</v>
      </c>
      <c r="N395" s="65">
        <f>'ادخال البيانات'!J396</f>
        <v>0</v>
      </c>
      <c r="O395" s="81">
        <f t="shared" si="41"/>
        <v>0</v>
      </c>
      <c r="P395" s="11"/>
    </row>
    <row r="396" spans="4:16" x14ac:dyDescent="0.3">
      <c r="D396" s="64">
        <f>'ادخال البيانات'!E397</f>
        <v>0</v>
      </c>
      <c r="E396" s="81">
        <f t="shared" si="37"/>
        <v>0</v>
      </c>
      <c r="F396" s="65">
        <f>'ادخال البيانات'!F397</f>
        <v>0</v>
      </c>
      <c r="G396" s="81">
        <f t="shared" si="42"/>
        <v>0</v>
      </c>
      <c r="H396" s="64">
        <f>'ادخال البيانات'!G397</f>
        <v>0</v>
      </c>
      <c r="I396" s="81">
        <f t="shared" si="38"/>
        <v>0</v>
      </c>
      <c r="J396" s="65">
        <f>'ادخال البيانات'!H397</f>
        <v>0</v>
      </c>
      <c r="K396" s="81">
        <f t="shared" si="39"/>
        <v>0</v>
      </c>
      <c r="L396" s="64">
        <f>'ادخال البيانات'!I397</f>
        <v>0</v>
      </c>
      <c r="M396" s="81">
        <f t="shared" si="40"/>
        <v>0</v>
      </c>
      <c r="N396" s="65">
        <f>'ادخال البيانات'!J397</f>
        <v>0</v>
      </c>
      <c r="O396" s="81">
        <f t="shared" si="41"/>
        <v>0</v>
      </c>
      <c r="P396" s="11"/>
    </row>
    <row r="397" spans="4:16" x14ac:dyDescent="0.3">
      <c r="D397" s="64">
        <f>'ادخال البيانات'!E398</f>
        <v>0</v>
      </c>
      <c r="E397" s="81">
        <f t="shared" si="37"/>
        <v>0</v>
      </c>
      <c r="F397" s="65">
        <f>'ادخال البيانات'!F398</f>
        <v>0</v>
      </c>
      <c r="G397" s="81">
        <f t="shared" si="42"/>
        <v>0</v>
      </c>
      <c r="H397" s="64">
        <f>'ادخال البيانات'!G398</f>
        <v>0</v>
      </c>
      <c r="I397" s="81">
        <f t="shared" si="38"/>
        <v>0</v>
      </c>
      <c r="J397" s="65">
        <f>'ادخال البيانات'!H398</f>
        <v>0</v>
      </c>
      <c r="K397" s="81">
        <f t="shared" si="39"/>
        <v>0</v>
      </c>
      <c r="L397" s="64">
        <f>'ادخال البيانات'!I398</f>
        <v>0</v>
      </c>
      <c r="M397" s="81">
        <f t="shared" si="40"/>
        <v>0</v>
      </c>
      <c r="N397" s="65">
        <f>'ادخال البيانات'!J398</f>
        <v>0</v>
      </c>
      <c r="O397" s="81">
        <f t="shared" si="41"/>
        <v>0</v>
      </c>
      <c r="P397" s="11"/>
    </row>
    <row r="398" spans="4:16" x14ac:dyDescent="0.3">
      <c r="D398" s="64">
        <f>'ادخال البيانات'!E399</f>
        <v>0</v>
      </c>
      <c r="E398" s="81">
        <f t="shared" si="37"/>
        <v>0</v>
      </c>
      <c r="F398" s="65">
        <f>'ادخال البيانات'!F399</f>
        <v>0</v>
      </c>
      <c r="G398" s="81">
        <f t="shared" si="42"/>
        <v>0</v>
      </c>
      <c r="H398" s="64">
        <f>'ادخال البيانات'!G399</f>
        <v>0</v>
      </c>
      <c r="I398" s="81">
        <f t="shared" si="38"/>
        <v>0</v>
      </c>
      <c r="J398" s="65">
        <f>'ادخال البيانات'!H399</f>
        <v>0</v>
      </c>
      <c r="K398" s="81">
        <f t="shared" si="39"/>
        <v>0</v>
      </c>
      <c r="L398" s="64">
        <f>'ادخال البيانات'!I399</f>
        <v>0</v>
      </c>
      <c r="M398" s="81">
        <f t="shared" si="40"/>
        <v>0</v>
      </c>
      <c r="N398" s="65">
        <f>'ادخال البيانات'!J399</f>
        <v>0</v>
      </c>
      <c r="O398" s="81">
        <f t="shared" si="41"/>
        <v>0</v>
      </c>
      <c r="P398" s="11"/>
    </row>
    <row r="399" spans="4:16" x14ac:dyDescent="0.3">
      <c r="D399" s="64">
        <f>'ادخال البيانات'!E400</f>
        <v>0</v>
      </c>
      <c r="E399" s="81">
        <f t="shared" ref="E399:E429" si="43">D399/$O$8</f>
        <v>0</v>
      </c>
      <c r="F399" s="65">
        <f>'ادخال البيانات'!F400</f>
        <v>0</v>
      </c>
      <c r="G399" s="81">
        <f t="shared" si="42"/>
        <v>0</v>
      </c>
      <c r="H399" s="64">
        <f>'ادخال البيانات'!G400</f>
        <v>0</v>
      </c>
      <c r="I399" s="81">
        <f t="shared" si="38"/>
        <v>0</v>
      </c>
      <c r="J399" s="65">
        <f>'ادخال البيانات'!H400</f>
        <v>0</v>
      </c>
      <c r="K399" s="81">
        <f t="shared" si="39"/>
        <v>0</v>
      </c>
      <c r="L399" s="64">
        <f>'ادخال البيانات'!I400</f>
        <v>0</v>
      </c>
      <c r="M399" s="81">
        <f t="shared" si="40"/>
        <v>0</v>
      </c>
      <c r="N399" s="65">
        <f>'ادخال البيانات'!J400</f>
        <v>0</v>
      </c>
      <c r="O399" s="81">
        <f t="shared" si="41"/>
        <v>0</v>
      </c>
      <c r="P399" s="11"/>
    </row>
    <row r="400" spans="4:16" x14ac:dyDescent="0.3">
      <c r="D400" s="64">
        <f>'ادخال البيانات'!E401</f>
        <v>0</v>
      </c>
      <c r="E400" s="81">
        <f t="shared" si="43"/>
        <v>0</v>
      </c>
      <c r="F400" s="65">
        <f>'ادخال البيانات'!F401</f>
        <v>0</v>
      </c>
      <c r="G400" s="81">
        <f t="shared" si="42"/>
        <v>0</v>
      </c>
      <c r="H400" s="64">
        <f>'ادخال البيانات'!G401</f>
        <v>0</v>
      </c>
      <c r="I400" s="81">
        <f t="shared" si="38"/>
        <v>0</v>
      </c>
      <c r="J400" s="65">
        <f>'ادخال البيانات'!H401</f>
        <v>0</v>
      </c>
      <c r="K400" s="81">
        <f t="shared" si="39"/>
        <v>0</v>
      </c>
      <c r="L400" s="64">
        <f>'ادخال البيانات'!I401</f>
        <v>0</v>
      </c>
      <c r="M400" s="81">
        <f t="shared" si="40"/>
        <v>0</v>
      </c>
      <c r="N400" s="65">
        <f>'ادخال البيانات'!J401</f>
        <v>0</v>
      </c>
      <c r="O400" s="81">
        <f t="shared" si="41"/>
        <v>0</v>
      </c>
      <c r="P400" s="11"/>
    </row>
    <row r="401" spans="4:16" x14ac:dyDescent="0.3">
      <c r="D401" s="64">
        <f>'ادخال البيانات'!E402</f>
        <v>0</v>
      </c>
      <c r="E401" s="81">
        <f t="shared" si="43"/>
        <v>0</v>
      </c>
      <c r="F401" s="65">
        <f>'ادخال البيانات'!F402</f>
        <v>0</v>
      </c>
      <c r="G401" s="81">
        <f t="shared" si="42"/>
        <v>0</v>
      </c>
      <c r="H401" s="64">
        <f>'ادخال البيانات'!G402</f>
        <v>0</v>
      </c>
      <c r="I401" s="81">
        <f t="shared" ref="I401:I429" si="44">H401/$O$8</f>
        <v>0</v>
      </c>
      <c r="J401" s="65">
        <f>'ادخال البيانات'!H402</f>
        <v>0</v>
      </c>
      <c r="K401" s="81">
        <f t="shared" ref="K401:K429" si="45">J401/$O$8</f>
        <v>0</v>
      </c>
      <c r="L401" s="64">
        <f>'ادخال البيانات'!I402</f>
        <v>0</v>
      </c>
      <c r="M401" s="81">
        <f t="shared" ref="M401:M429" si="46">L401/$O$8</f>
        <v>0</v>
      </c>
      <c r="N401" s="65">
        <f>'ادخال البيانات'!J402</f>
        <v>0</v>
      </c>
      <c r="O401" s="81">
        <f t="shared" ref="O401:O429" si="47">N401/$O$8</f>
        <v>0</v>
      </c>
      <c r="P401" s="11"/>
    </row>
    <row r="402" spans="4:16" x14ac:dyDescent="0.3">
      <c r="D402" s="64">
        <f>'ادخال البيانات'!E403</f>
        <v>0</v>
      </c>
      <c r="E402" s="81">
        <f t="shared" si="43"/>
        <v>0</v>
      </c>
      <c r="F402" s="65">
        <f>'ادخال البيانات'!F403</f>
        <v>0</v>
      </c>
      <c r="G402" s="81">
        <f t="shared" si="42"/>
        <v>0</v>
      </c>
      <c r="H402" s="64">
        <f>'ادخال البيانات'!G403</f>
        <v>0</v>
      </c>
      <c r="I402" s="81">
        <f t="shared" si="44"/>
        <v>0</v>
      </c>
      <c r="J402" s="65">
        <f>'ادخال البيانات'!H403</f>
        <v>0</v>
      </c>
      <c r="K402" s="81">
        <f t="shared" si="45"/>
        <v>0</v>
      </c>
      <c r="L402" s="64">
        <f>'ادخال البيانات'!I403</f>
        <v>0</v>
      </c>
      <c r="M402" s="81">
        <f t="shared" si="46"/>
        <v>0</v>
      </c>
      <c r="N402" s="65">
        <f>'ادخال البيانات'!J403</f>
        <v>0</v>
      </c>
      <c r="O402" s="81">
        <f t="shared" si="47"/>
        <v>0</v>
      </c>
      <c r="P402" s="11"/>
    </row>
    <row r="403" spans="4:16" x14ac:dyDescent="0.3">
      <c r="D403" s="64">
        <f>'ادخال البيانات'!E404</f>
        <v>0</v>
      </c>
      <c r="E403" s="81">
        <f t="shared" si="43"/>
        <v>0</v>
      </c>
      <c r="F403" s="65">
        <f>'ادخال البيانات'!F404</f>
        <v>0</v>
      </c>
      <c r="G403" s="81">
        <f t="shared" si="42"/>
        <v>0</v>
      </c>
      <c r="H403" s="64">
        <f>'ادخال البيانات'!G404</f>
        <v>0</v>
      </c>
      <c r="I403" s="81">
        <f t="shared" si="44"/>
        <v>0</v>
      </c>
      <c r="J403" s="65">
        <f>'ادخال البيانات'!H404</f>
        <v>0</v>
      </c>
      <c r="K403" s="81">
        <f t="shared" si="45"/>
        <v>0</v>
      </c>
      <c r="L403" s="64">
        <f>'ادخال البيانات'!I404</f>
        <v>0</v>
      </c>
      <c r="M403" s="81">
        <f t="shared" si="46"/>
        <v>0</v>
      </c>
      <c r="N403" s="65">
        <f>'ادخال البيانات'!J404</f>
        <v>0</v>
      </c>
      <c r="O403" s="81">
        <f t="shared" si="47"/>
        <v>0</v>
      </c>
      <c r="P403" s="11"/>
    </row>
    <row r="404" spans="4:16" x14ac:dyDescent="0.3">
      <c r="D404" s="64">
        <f>'ادخال البيانات'!E405</f>
        <v>0</v>
      </c>
      <c r="E404" s="81">
        <f t="shared" si="43"/>
        <v>0</v>
      </c>
      <c r="F404" s="65">
        <f>'ادخال البيانات'!F405</f>
        <v>0</v>
      </c>
      <c r="G404" s="81">
        <f t="shared" si="42"/>
        <v>0</v>
      </c>
      <c r="H404" s="64">
        <f>'ادخال البيانات'!G405</f>
        <v>0</v>
      </c>
      <c r="I404" s="81">
        <f t="shared" si="44"/>
        <v>0</v>
      </c>
      <c r="J404" s="65">
        <f>'ادخال البيانات'!H405</f>
        <v>0</v>
      </c>
      <c r="K404" s="81">
        <f t="shared" si="45"/>
        <v>0</v>
      </c>
      <c r="L404" s="64">
        <f>'ادخال البيانات'!I405</f>
        <v>0</v>
      </c>
      <c r="M404" s="81">
        <f t="shared" si="46"/>
        <v>0</v>
      </c>
      <c r="N404" s="65">
        <f>'ادخال البيانات'!J405</f>
        <v>0</v>
      </c>
      <c r="O404" s="81">
        <f t="shared" si="47"/>
        <v>0</v>
      </c>
      <c r="P404" s="11"/>
    </row>
    <row r="405" spans="4:16" x14ac:dyDescent="0.3">
      <c r="D405" s="64">
        <f>'ادخال البيانات'!E406</f>
        <v>0</v>
      </c>
      <c r="E405" s="81">
        <f t="shared" si="43"/>
        <v>0</v>
      </c>
      <c r="F405" s="65">
        <f>'ادخال البيانات'!F406</f>
        <v>0</v>
      </c>
      <c r="G405" s="81">
        <f t="shared" si="42"/>
        <v>0</v>
      </c>
      <c r="H405" s="64">
        <f>'ادخال البيانات'!G406</f>
        <v>0</v>
      </c>
      <c r="I405" s="81">
        <f t="shared" si="44"/>
        <v>0</v>
      </c>
      <c r="J405" s="65">
        <f>'ادخال البيانات'!H406</f>
        <v>0</v>
      </c>
      <c r="K405" s="81">
        <f t="shared" si="45"/>
        <v>0</v>
      </c>
      <c r="L405" s="64">
        <f>'ادخال البيانات'!I406</f>
        <v>0</v>
      </c>
      <c r="M405" s="81">
        <f t="shared" si="46"/>
        <v>0</v>
      </c>
      <c r="N405" s="65">
        <f>'ادخال البيانات'!J406</f>
        <v>0</v>
      </c>
      <c r="O405" s="81">
        <f t="shared" si="47"/>
        <v>0</v>
      </c>
      <c r="P405" s="11"/>
    </row>
    <row r="406" spans="4:16" x14ac:dyDescent="0.3">
      <c r="D406" s="64">
        <f>'ادخال البيانات'!E407</f>
        <v>0</v>
      </c>
      <c r="E406" s="81">
        <f t="shared" si="43"/>
        <v>0</v>
      </c>
      <c r="F406" s="65">
        <f>'ادخال البيانات'!F407</f>
        <v>0</v>
      </c>
      <c r="G406" s="81">
        <f t="shared" si="42"/>
        <v>0</v>
      </c>
      <c r="H406" s="64">
        <f>'ادخال البيانات'!G407</f>
        <v>0</v>
      </c>
      <c r="I406" s="81">
        <f t="shared" si="44"/>
        <v>0</v>
      </c>
      <c r="J406" s="65">
        <f>'ادخال البيانات'!H407</f>
        <v>0</v>
      </c>
      <c r="K406" s="81">
        <f t="shared" si="45"/>
        <v>0</v>
      </c>
      <c r="L406" s="64">
        <f>'ادخال البيانات'!I407</f>
        <v>0</v>
      </c>
      <c r="M406" s="81">
        <f t="shared" si="46"/>
        <v>0</v>
      </c>
      <c r="N406" s="65">
        <f>'ادخال البيانات'!J407</f>
        <v>0</v>
      </c>
      <c r="O406" s="81">
        <f t="shared" si="47"/>
        <v>0</v>
      </c>
      <c r="P406" s="11"/>
    </row>
    <row r="407" spans="4:16" x14ac:dyDescent="0.3">
      <c r="D407" s="64">
        <f>'ادخال البيانات'!E408</f>
        <v>0</v>
      </c>
      <c r="E407" s="81">
        <f t="shared" si="43"/>
        <v>0</v>
      </c>
      <c r="F407" s="65">
        <f>'ادخال البيانات'!F408</f>
        <v>0</v>
      </c>
      <c r="G407" s="81">
        <f t="shared" si="42"/>
        <v>0</v>
      </c>
      <c r="H407" s="64">
        <f>'ادخال البيانات'!G408</f>
        <v>0</v>
      </c>
      <c r="I407" s="81">
        <f t="shared" si="44"/>
        <v>0</v>
      </c>
      <c r="J407" s="65">
        <f>'ادخال البيانات'!H408</f>
        <v>0</v>
      </c>
      <c r="K407" s="81">
        <f t="shared" si="45"/>
        <v>0</v>
      </c>
      <c r="L407" s="64">
        <f>'ادخال البيانات'!I408</f>
        <v>0</v>
      </c>
      <c r="M407" s="81">
        <f t="shared" si="46"/>
        <v>0</v>
      </c>
      <c r="N407" s="65">
        <f>'ادخال البيانات'!J408</f>
        <v>0</v>
      </c>
      <c r="O407" s="81">
        <f t="shared" si="47"/>
        <v>0</v>
      </c>
      <c r="P407" s="11"/>
    </row>
    <row r="408" spans="4:16" x14ac:dyDescent="0.3">
      <c r="D408" s="64">
        <f>'ادخال البيانات'!E409</f>
        <v>0</v>
      </c>
      <c r="E408" s="81">
        <f t="shared" si="43"/>
        <v>0</v>
      </c>
      <c r="F408" s="65">
        <f>'ادخال البيانات'!F409</f>
        <v>0</v>
      </c>
      <c r="G408" s="81">
        <f t="shared" si="42"/>
        <v>0</v>
      </c>
      <c r="H408" s="64">
        <f>'ادخال البيانات'!G409</f>
        <v>0</v>
      </c>
      <c r="I408" s="81">
        <f t="shared" si="44"/>
        <v>0</v>
      </c>
      <c r="J408" s="65">
        <f>'ادخال البيانات'!H409</f>
        <v>0</v>
      </c>
      <c r="K408" s="81">
        <f t="shared" si="45"/>
        <v>0</v>
      </c>
      <c r="L408" s="64">
        <f>'ادخال البيانات'!I409</f>
        <v>0</v>
      </c>
      <c r="M408" s="81">
        <f t="shared" si="46"/>
        <v>0</v>
      </c>
      <c r="N408" s="65">
        <f>'ادخال البيانات'!J409</f>
        <v>0</v>
      </c>
      <c r="O408" s="81">
        <f t="shared" si="47"/>
        <v>0</v>
      </c>
      <c r="P408" s="11"/>
    </row>
    <row r="409" spans="4:16" x14ac:dyDescent="0.3">
      <c r="D409" s="64">
        <f>'ادخال البيانات'!E410</f>
        <v>0</v>
      </c>
      <c r="E409" s="81">
        <f t="shared" si="43"/>
        <v>0</v>
      </c>
      <c r="F409" s="65">
        <f>'ادخال البيانات'!F410</f>
        <v>0</v>
      </c>
      <c r="G409" s="81">
        <f t="shared" si="42"/>
        <v>0</v>
      </c>
      <c r="H409" s="64">
        <f>'ادخال البيانات'!G410</f>
        <v>0</v>
      </c>
      <c r="I409" s="81">
        <f t="shared" si="44"/>
        <v>0</v>
      </c>
      <c r="J409" s="65">
        <f>'ادخال البيانات'!H410</f>
        <v>0</v>
      </c>
      <c r="K409" s="81">
        <f t="shared" si="45"/>
        <v>0</v>
      </c>
      <c r="L409" s="64">
        <f>'ادخال البيانات'!I410</f>
        <v>0</v>
      </c>
      <c r="M409" s="81">
        <f t="shared" si="46"/>
        <v>0</v>
      </c>
      <c r="N409" s="65">
        <f>'ادخال البيانات'!J410</f>
        <v>0</v>
      </c>
      <c r="O409" s="81">
        <f t="shared" si="47"/>
        <v>0</v>
      </c>
      <c r="P409" s="11"/>
    </row>
    <row r="410" spans="4:16" x14ac:dyDescent="0.3">
      <c r="D410" s="64">
        <f>'ادخال البيانات'!E411</f>
        <v>0</v>
      </c>
      <c r="E410" s="81">
        <f t="shared" si="43"/>
        <v>0</v>
      </c>
      <c r="F410" s="65">
        <f>'ادخال البيانات'!F411</f>
        <v>0</v>
      </c>
      <c r="G410" s="81">
        <f t="shared" si="42"/>
        <v>0</v>
      </c>
      <c r="H410" s="64">
        <f>'ادخال البيانات'!G411</f>
        <v>0</v>
      </c>
      <c r="I410" s="81">
        <f t="shared" si="44"/>
        <v>0</v>
      </c>
      <c r="J410" s="65">
        <f>'ادخال البيانات'!H411</f>
        <v>0</v>
      </c>
      <c r="K410" s="81">
        <f t="shared" si="45"/>
        <v>0</v>
      </c>
      <c r="L410" s="64">
        <f>'ادخال البيانات'!I411</f>
        <v>0</v>
      </c>
      <c r="M410" s="81">
        <f t="shared" si="46"/>
        <v>0</v>
      </c>
      <c r="N410" s="65">
        <f>'ادخال البيانات'!J411</f>
        <v>0</v>
      </c>
      <c r="O410" s="81">
        <f t="shared" si="47"/>
        <v>0</v>
      </c>
      <c r="P410" s="11"/>
    </row>
    <row r="411" spans="4:16" x14ac:dyDescent="0.3">
      <c r="D411" s="64">
        <f>'ادخال البيانات'!E412</f>
        <v>0</v>
      </c>
      <c r="E411" s="81">
        <f t="shared" si="43"/>
        <v>0</v>
      </c>
      <c r="F411" s="65">
        <f>'ادخال البيانات'!F412</f>
        <v>0</v>
      </c>
      <c r="G411" s="81">
        <f t="shared" si="42"/>
        <v>0</v>
      </c>
      <c r="H411" s="64">
        <f>'ادخال البيانات'!G412</f>
        <v>0</v>
      </c>
      <c r="I411" s="81">
        <f t="shared" si="44"/>
        <v>0</v>
      </c>
      <c r="J411" s="65">
        <f>'ادخال البيانات'!H412</f>
        <v>0</v>
      </c>
      <c r="K411" s="81">
        <f t="shared" si="45"/>
        <v>0</v>
      </c>
      <c r="L411" s="64">
        <f>'ادخال البيانات'!I412</f>
        <v>0</v>
      </c>
      <c r="M411" s="81">
        <f t="shared" si="46"/>
        <v>0</v>
      </c>
      <c r="N411" s="65">
        <f>'ادخال البيانات'!J412</f>
        <v>0</v>
      </c>
      <c r="O411" s="81">
        <f t="shared" si="47"/>
        <v>0</v>
      </c>
      <c r="P411" s="11"/>
    </row>
    <row r="412" spans="4:16" x14ac:dyDescent="0.3">
      <c r="D412" s="64">
        <f>'ادخال البيانات'!E413</f>
        <v>0</v>
      </c>
      <c r="E412" s="81">
        <f t="shared" si="43"/>
        <v>0</v>
      </c>
      <c r="F412" s="65">
        <f>'ادخال البيانات'!F413</f>
        <v>0</v>
      </c>
      <c r="G412" s="81">
        <f t="shared" si="42"/>
        <v>0</v>
      </c>
      <c r="H412" s="64">
        <f>'ادخال البيانات'!G413</f>
        <v>0</v>
      </c>
      <c r="I412" s="81">
        <f t="shared" si="44"/>
        <v>0</v>
      </c>
      <c r="J412" s="65">
        <f>'ادخال البيانات'!H413</f>
        <v>0</v>
      </c>
      <c r="K412" s="81">
        <f t="shared" si="45"/>
        <v>0</v>
      </c>
      <c r="L412" s="64">
        <f>'ادخال البيانات'!I413</f>
        <v>0</v>
      </c>
      <c r="M412" s="81">
        <f t="shared" si="46"/>
        <v>0</v>
      </c>
      <c r="N412" s="65">
        <f>'ادخال البيانات'!J413</f>
        <v>0</v>
      </c>
      <c r="O412" s="81">
        <f t="shared" si="47"/>
        <v>0</v>
      </c>
      <c r="P412" s="11"/>
    </row>
    <row r="413" spans="4:16" x14ac:dyDescent="0.3">
      <c r="D413" s="64">
        <f>'ادخال البيانات'!E414</f>
        <v>0</v>
      </c>
      <c r="E413" s="81">
        <f t="shared" si="43"/>
        <v>0</v>
      </c>
      <c r="F413" s="65">
        <f>'ادخال البيانات'!F414</f>
        <v>0</v>
      </c>
      <c r="G413" s="81">
        <f t="shared" si="42"/>
        <v>0</v>
      </c>
      <c r="H413" s="64">
        <f>'ادخال البيانات'!G414</f>
        <v>0</v>
      </c>
      <c r="I413" s="81">
        <f t="shared" si="44"/>
        <v>0</v>
      </c>
      <c r="J413" s="65">
        <f>'ادخال البيانات'!H414</f>
        <v>0</v>
      </c>
      <c r="K413" s="81">
        <f t="shared" si="45"/>
        <v>0</v>
      </c>
      <c r="L413" s="64">
        <f>'ادخال البيانات'!I414</f>
        <v>0</v>
      </c>
      <c r="M413" s="81">
        <f t="shared" si="46"/>
        <v>0</v>
      </c>
      <c r="N413" s="65">
        <f>'ادخال البيانات'!J414</f>
        <v>0</v>
      </c>
      <c r="O413" s="81">
        <f t="shared" si="47"/>
        <v>0</v>
      </c>
      <c r="P413" s="11"/>
    </row>
    <row r="414" spans="4:16" x14ac:dyDescent="0.3">
      <c r="D414" s="64">
        <f>'ادخال البيانات'!E415</f>
        <v>0</v>
      </c>
      <c r="E414" s="81">
        <f t="shared" si="43"/>
        <v>0</v>
      </c>
      <c r="F414" s="65">
        <f>'ادخال البيانات'!F415</f>
        <v>0</v>
      </c>
      <c r="G414" s="81">
        <f t="shared" si="42"/>
        <v>0</v>
      </c>
      <c r="H414" s="64">
        <f>'ادخال البيانات'!G415</f>
        <v>0</v>
      </c>
      <c r="I414" s="81">
        <f t="shared" si="44"/>
        <v>0</v>
      </c>
      <c r="J414" s="65">
        <f>'ادخال البيانات'!H415</f>
        <v>0</v>
      </c>
      <c r="K414" s="81">
        <f t="shared" si="45"/>
        <v>0</v>
      </c>
      <c r="L414" s="64">
        <f>'ادخال البيانات'!I415</f>
        <v>0</v>
      </c>
      <c r="M414" s="81">
        <f t="shared" si="46"/>
        <v>0</v>
      </c>
      <c r="N414" s="65">
        <f>'ادخال البيانات'!J415</f>
        <v>0</v>
      </c>
      <c r="O414" s="81">
        <f t="shared" si="47"/>
        <v>0</v>
      </c>
      <c r="P414" s="11"/>
    </row>
    <row r="415" spans="4:16" x14ac:dyDescent="0.3">
      <c r="D415" s="64">
        <f>'ادخال البيانات'!E416</f>
        <v>0</v>
      </c>
      <c r="E415" s="81">
        <f t="shared" si="43"/>
        <v>0</v>
      </c>
      <c r="F415" s="65">
        <f>'ادخال البيانات'!F416</f>
        <v>0</v>
      </c>
      <c r="G415" s="81">
        <f t="shared" si="42"/>
        <v>0</v>
      </c>
      <c r="H415" s="64">
        <f>'ادخال البيانات'!G416</f>
        <v>0</v>
      </c>
      <c r="I415" s="81">
        <f t="shared" si="44"/>
        <v>0</v>
      </c>
      <c r="J415" s="65">
        <f>'ادخال البيانات'!H416</f>
        <v>0</v>
      </c>
      <c r="K415" s="81">
        <f t="shared" si="45"/>
        <v>0</v>
      </c>
      <c r="L415" s="64">
        <f>'ادخال البيانات'!I416</f>
        <v>0</v>
      </c>
      <c r="M415" s="81">
        <f t="shared" si="46"/>
        <v>0</v>
      </c>
      <c r="N415" s="65">
        <f>'ادخال البيانات'!J416</f>
        <v>0</v>
      </c>
      <c r="O415" s="81">
        <f t="shared" si="47"/>
        <v>0</v>
      </c>
      <c r="P415" s="11"/>
    </row>
    <row r="416" spans="4:16" x14ac:dyDescent="0.3">
      <c r="D416" s="64">
        <f>'ادخال البيانات'!E417</f>
        <v>0</v>
      </c>
      <c r="E416" s="81">
        <f t="shared" si="43"/>
        <v>0</v>
      </c>
      <c r="F416" s="65">
        <f>'ادخال البيانات'!F417</f>
        <v>0</v>
      </c>
      <c r="G416" s="81">
        <f t="shared" si="42"/>
        <v>0</v>
      </c>
      <c r="H416" s="64">
        <f>'ادخال البيانات'!G417</f>
        <v>0</v>
      </c>
      <c r="I416" s="81">
        <f t="shared" si="44"/>
        <v>0</v>
      </c>
      <c r="J416" s="65">
        <f>'ادخال البيانات'!H417</f>
        <v>0</v>
      </c>
      <c r="K416" s="81">
        <f t="shared" si="45"/>
        <v>0</v>
      </c>
      <c r="L416" s="64">
        <f>'ادخال البيانات'!I417</f>
        <v>0</v>
      </c>
      <c r="M416" s="81">
        <f t="shared" si="46"/>
        <v>0</v>
      </c>
      <c r="N416" s="65">
        <f>'ادخال البيانات'!J417</f>
        <v>0</v>
      </c>
      <c r="O416" s="81">
        <f t="shared" si="47"/>
        <v>0</v>
      </c>
      <c r="P416" s="11"/>
    </row>
    <row r="417" spans="4:16" x14ac:dyDescent="0.3">
      <c r="D417" s="64">
        <f>'ادخال البيانات'!E418</f>
        <v>0</v>
      </c>
      <c r="E417" s="81">
        <f t="shared" si="43"/>
        <v>0</v>
      </c>
      <c r="F417" s="65">
        <f>'ادخال البيانات'!F418</f>
        <v>0</v>
      </c>
      <c r="G417" s="81">
        <f t="shared" si="42"/>
        <v>0</v>
      </c>
      <c r="H417" s="64">
        <f>'ادخال البيانات'!G418</f>
        <v>0</v>
      </c>
      <c r="I417" s="81">
        <f t="shared" si="44"/>
        <v>0</v>
      </c>
      <c r="J417" s="65">
        <f>'ادخال البيانات'!H418</f>
        <v>0</v>
      </c>
      <c r="K417" s="81">
        <f t="shared" si="45"/>
        <v>0</v>
      </c>
      <c r="L417" s="64">
        <f>'ادخال البيانات'!I418</f>
        <v>0</v>
      </c>
      <c r="M417" s="81">
        <f t="shared" si="46"/>
        <v>0</v>
      </c>
      <c r="N417" s="65">
        <f>'ادخال البيانات'!J418</f>
        <v>0</v>
      </c>
      <c r="O417" s="81">
        <f t="shared" si="47"/>
        <v>0</v>
      </c>
      <c r="P417" s="11"/>
    </row>
    <row r="418" spans="4:16" x14ac:dyDescent="0.3">
      <c r="D418" s="64">
        <f>'ادخال البيانات'!E419</f>
        <v>0</v>
      </c>
      <c r="E418" s="81">
        <f t="shared" si="43"/>
        <v>0</v>
      </c>
      <c r="F418" s="65">
        <f>'ادخال البيانات'!F419</f>
        <v>0</v>
      </c>
      <c r="G418" s="81">
        <f t="shared" si="42"/>
        <v>0</v>
      </c>
      <c r="H418" s="64">
        <f>'ادخال البيانات'!G419</f>
        <v>0</v>
      </c>
      <c r="I418" s="81">
        <f t="shared" si="44"/>
        <v>0</v>
      </c>
      <c r="J418" s="65">
        <f>'ادخال البيانات'!H419</f>
        <v>0</v>
      </c>
      <c r="K418" s="81">
        <f t="shared" si="45"/>
        <v>0</v>
      </c>
      <c r="L418" s="64">
        <f>'ادخال البيانات'!I419</f>
        <v>0</v>
      </c>
      <c r="M418" s="81">
        <f t="shared" si="46"/>
        <v>0</v>
      </c>
      <c r="N418" s="65">
        <f>'ادخال البيانات'!J419</f>
        <v>0</v>
      </c>
      <c r="O418" s="81">
        <f t="shared" si="47"/>
        <v>0</v>
      </c>
      <c r="P418" s="11"/>
    </row>
    <row r="419" spans="4:16" x14ac:dyDescent="0.3">
      <c r="D419" s="64">
        <f>'ادخال البيانات'!E420</f>
        <v>0</v>
      </c>
      <c r="E419" s="81">
        <f t="shared" si="43"/>
        <v>0</v>
      </c>
      <c r="F419" s="65">
        <f>'ادخال البيانات'!F420</f>
        <v>0</v>
      </c>
      <c r="G419" s="81">
        <f t="shared" si="42"/>
        <v>0</v>
      </c>
      <c r="H419" s="64">
        <f>'ادخال البيانات'!G420</f>
        <v>0</v>
      </c>
      <c r="I419" s="81">
        <f t="shared" si="44"/>
        <v>0</v>
      </c>
      <c r="J419" s="65">
        <f>'ادخال البيانات'!H420</f>
        <v>0</v>
      </c>
      <c r="K419" s="81">
        <f t="shared" si="45"/>
        <v>0</v>
      </c>
      <c r="L419" s="64">
        <f>'ادخال البيانات'!I420</f>
        <v>0</v>
      </c>
      <c r="M419" s="81">
        <f t="shared" si="46"/>
        <v>0</v>
      </c>
      <c r="N419" s="65">
        <f>'ادخال البيانات'!J420</f>
        <v>0</v>
      </c>
      <c r="O419" s="81">
        <f t="shared" si="47"/>
        <v>0</v>
      </c>
      <c r="P419" s="11"/>
    </row>
    <row r="420" spans="4:16" x14ac:dyDescent="0.3">
      <c r="D420" s="64">
        <f>'ادخال البيانات'!E421</f>
        <v>0</v>
      </c>
      <c r="E420" s="81">
        <f t="shared" si="43"/>
        <v>0</v>
      </c>
      <c r="F420" s="65">
        <f>'ادخال البيانات'!F421</f>
        <v>0</v>
      </c>
      <c r="G420" s="81">
        <f t="shared" si="42"/>
        <v>0</v>
      </c>
      <c r="H420" s="64">
        <f>'ادخال البيانات'!G421</f>
        <v>0</v>
      </c>
      <c r="I420" s="81">
        <f t="shared" si="44"/>
        <v>0</v>
      </c>
      <c r="J420" s="65">
        <f>'ادخال البيانات'!H421</f>
        <v>0</v>
      </c>
      <c r="K420" s="81">
        <f t="shared" si="45"/>
        <v>0</v>
      </c>
      <c r="L420" s="64">
        <f>'ادخال البيانات'!I421</f>
        <v>0</v>
      </c>
      <c r="M420" s="81">
        <f t="shared" si="46"/>
        <v>0</v>
      </c>
      <c r="N420" s="65">
        <f>'ادخال البيانات'!J421</f>
        <v>0</v>
      </c>
      <c r="O420" s="81">
        <f t="shared" si="47"/>
        <v>0</v>
      </c>
      <c r="P420" s="11"/>
    </row>
    <row r="421" spans="4:16" x14ac:dyDescent="0.3">
      <c r="D421" s="64">
        <f>'ادخال البيانات'!E422</f>
        <v>0</v>
      </c>
      <c r="E421" s="81">
        <f t="shared" si="43"/>
        <v>0</v>
      </c>
      <c r="F421" s="65">
        <f>'ادخال البيانات'!F422</f>
        <v>0</v>
      </c>
      <c r="G421" s="81">
        <f t="shared" ref="G421:G429" si="48">F421/$O$8</f>
        <v>0</v>
      </c>
      <c r="H421" s="64">
        <f>'ادخال البيانات'!G422</f>
        <v>0</v>
      </c>
      <c r="I421" s="81">
        <f t="shared" si="44"/>
        <v>0</v>
      </c>
      <c r="J421" s="65">
        <f>'ادخال البيانات'!H422</f>
        <v>0</v>
      </c>
      <c r="K421" s="81">
        <f t="shared" si="45"/>
        <v>0</v>
      </c>
      <c r="L421" s="64">
        <f>'ادخال البيانات'!I422</f>
        <v>0</v>
      </c>
      <c r="M421" s="81">
        <f t="shared" si="46"/>
        <v>0</v>
      </c>
      <c r="N421" s="65">
        <f>'ادخال البيانات'!J422</f>
        <v>0</v>
      </c>
      <c r="O421" s="81">
        <f t="shared" si="47"/>
        <v>0</v>
      </c>
      <c r="P421" s="11"/>
    </row>
    <row r="422" spans="4:16" x14ac:dyDescent="0.3">
      <c r="D422" s="64">
        <f>'ادخال البيانات'!E423</f>
        <v>0</v>
      </c>
      <c r="E422" s="81">
        <f t="shared" si="43"/>
        <v>0</v>
      </c>
      <c r="F422" s="65">
        <f>'ادخال البيانات'!F423</f>
        <v>0</v>
      </c>
      <c r="G422" s="81">
        <f t="shared" si="48"/>
        <v>0</v>
      </c>
      <c r="H422" s="64">
        <f>'ادخال البيانات'!G423</f>
        <v>0</v>
      </c>
      <c r="I422" s="81">
        <f t="shared" si="44"/>
        <v>0</v>
      </c>
      <c r="J422" s="65">
        <f>'ادخال البيانات'!H423</f>
        <v>0</v>
      </c>
      <c r="K422" s="81">
        <f t="shared" si="45"/>
        <v>0</v>
      </c>
      <c r="L422" s="64">
        <f>'ادخال البيانات'!I423</f>
        <v>0</v>
      </c>
      <c r="M422" s="81">
        <f t="shared" si="46"/>
        <v>0</v>
      </c>
      <c r="N422" s="65">
        <f>'ادخال البيانات'!J423</f>
        <v>0</v>
      </c>
      <c r="O422" s="81">
        <f t="shared" si="47"/>
        <v>0</v>
      </c>
      <c r="P422" s="11"/>
    </row>
    <row r="423" spans="4:16" x14ac:dyDescent="0.3">
      <c r="D423" s="64">
        <f>'ادخال البيانات'!E424</f>
        <v>0</v>
      </c>
      <c r="E423" s="81">
        <f t="shared" si="43"/>
        <v>0</v>
      </c>
      <c r="F423" s="65">
        <f>'ادخال البيانات'!F424</f>
        <v>0</v>
      </c>
      <c r="G423" s="81">
        <f t="shared" si="48"/>
        <v>0</v>
      </c>
      <c r="H423" s="64">
        <f>'ادخال البيانات'!G424</f>
        <v>0</v>
      </c>
      <c r="I423" s="81">
        <f t="shared" si="44"/>
        <v>0</v>
      </c>
      <c r="J423" s="65">
        <f>'ادخال البيانات'!H424</f>
        <v>0</v>
      </c>
      <c r="K423" s="81">
        <f t="shared" si="45"/>
        <v>0</v>
      </c>
      <c r="L423" s="64">
        <f>'ادخال البيانات'!I424</f>
        <v>0</v>
      </c>
      <c r="M423" s="81">
        <f t="shared" si="46"/>
        <v>0</v>
      </c>
      <c r="N423" s="65">
        <f>'ادخال البيانات'!J424</f>
        <v>0</v>
      </c>
      <c r="O423" s="81">
        <f t="shared" si="47"/>
        <v>0</v>
      </c>
      <c r="P423" s="11"/>
    </row>
    <row r="424" spans="4:16" x14ac:dyDescent="0.3">
      <c r="D424" s="64">
        <f>'ادخال البيانات'!E425</f>
        <v>0</v>
      </c>
      <c r="E424" s="81">
        <f t="shared" si="43"/>
        <v>0</v>
      </c>
      <c r="F424" s="65">
        <f>'ادخال البيانات'!F425</f>
        <v>0</v>
      </c>
      <c r="G424" s="81">
        <f t="shared" si="48"/>
        <v>0</v>
      </c>
      <c r="H424" s="64">
        <f>'ادخال البيانات'!G425</f>
        <v>0</v>
      </c>
      <c r="I424" s="81">
        <f t="shared" si="44"/>
        <v>0</v>
      </c>
      <c r="J424" s="65">
        <f>'ادخال البيانات'!H425</f>
        <v>0</v>
      </c>
      <c r="K424" s="81">
        <f t="shared" si="45"/>
        <v>0</v>
      </c>
      <c r="L424" s="64">
        <f>'ادخال البيانات'!I425</f>
        <v>0</v>
      </c>
      <c r="M424" s="81">
        <f t="shared" si="46"/>
        <v>0</v>
      </c>
      <c r="N424" s="65">
        <f>'ادخال البيانات'!J425</f>
        <v>0</v>
      </c>
      <c r="O424" s="81">
        <f t="shared" si="47"/>
        <v>0</v>
      </c>
      <c r="P424" s="11"/>
    </row>
    <row r="425" spans="4:16" x14ac:dyDescent="0.3">
      <c r="D425" s="64">
        <f>'ادخال البيانات'!E426</f>
        <v>0</v>
      </c>
      <c r="E425" s="81">
        <f t="shared" si="43"/>
        <v>0</v>
      </c>
      <c r="F425" s="65">
        <f>'ادخال البيانات'!F426</f>
        <v>0</v>
      </c>
      <c r="G425" s="81">
        <f t="shared" si="48"/>
        <v>0</v>
      </c>
      <c r="H425" s="64">
        <f>'ادخال البيانات'!G426</f>
        <v>0</v>
      </c>
      <c r="I425" s="81">
        <f t="shared" si="44"/>
        <v>0</v>
      </c>
      <c r="J425" s="65">
        <f>'ادخال البيانات'!H426</f>
        <v>0</v>
      </c>
      <c r="K425" s="81">
        <f t="shared" si="45"/>
        <v>0</v>
      </c>
      <c r="L425" s="64">
        <f>'ادخال البيانات'!I426</f>
        <v>0</v>
      </c>
      <c r="M425" s="81">
        <f t="shared" si="46"/>
        <v>0</v>
      </c>
      <c r="N425" s="65">
        <f>'ادخال البيانات'!J426</f>
        <v>0</v>
      </c>
      <c r="O425" s="81">
        <f t="shared" si="47"/>
        <v>0</v>
      </c>
      <c r="P425" s="11"/>
    </row>
    <row r="426" spans="4:16" x14ac:dyDescent="0.3">
      <c r="D426" s="64">
        <f>'ادخال البيانات'!E427</f>
        <v>0</v>
      </c>
      <c r="E426" s="81">
        <f t="shared" si="43"/>
        <v>0</v>
      </c>
      <c r="F426" s="65">
        <f>'ادخال البيانات'!F427</f>
        <v>0</v>
      </c>
      <c r="G426" s="81">
        <f t="shared" si="48"/>
        <v>0</v>
      </c>
      <c r="H426" s="64">
        <f>'ادخال البيانات'!G427</f>
        <v>0</v>
      </c>
      <c r="I426" s="81">
        <f t="shared" si="44"/>
        <v>0</v>
      </c>
      <c r="J426" s="65">
        <f>'ادخال البيانات'!H427</f>
        <v>0</v>
      </c>
      <c r="K426" s="81">
        <f t="shared" si="45"/>
        <v>0</v>
      </c>
      <c r="L426" s="64">
        <f>'ادخال البيانات'!I427</f>
        <v>0</v>
      </c>
      <c r="M426" s="81">
        <f t="shared" si="46"/>
        <v>0</v>
      </c>
      <c r="N426" s="65">
        <f>'ادخال البيانات'!J427</f>
        <v>0</v>
      </c>
      <c r="O426" s="81">
        <f t="shared" si="47"/>
        <v>0</v>
      </c>
      <c r="P426" s="11"/>
    </row>
    <row r="427" spans="4:16" x14ac:dyDescent="0.3">
      <c r="D427" s="64">
        <f>'ادخال البيانات'!E428</f>
        <v>0</v>
      </c>
      <c r="E427" s="81">
        <f t="shared" si="43"/>
        <v>0</v>
      </c>
      <c r="F427" s="65">
        <f>'ادخال البيانات'!F428</f>
        <v>0</v>
      </c>
      <c r="G427" s="81">
        <f t="shared" si="48"/>
        <v>0</v>
      </c>
      <c r="H427" s="64">
        <f>'ادخال البيانات'!G428</f>
        <v>0</v>
      </c>
      <c r="I427" s="81">
        <f t="shared" si="44"/>
        <v>0</v>
      </c>
      <c r="J427" s="65">
        <f>'ادخال البيانات'!H428</f>
        <v>0</v>
      </c>
      <c r="K427" s="81">
        <f t="shared" si="45"/>
        <v>0</v>
      </c>
      <c r="L427" s="64">
        <f>'ادخال البيانات'!I428</f>
        <v>0</v>
      </c>
      <c r="M427" s="81">
        <f t="shared" si="46"/>
        <v>0</v>
      </c>
      <c r="N427" s="65">
        <f>'ادخال البيانات'!J428</f>
        <v>0</v>
      </c>
      <c r="O427" s="81">
        <f t="shared" si="47"/>
        <v>0</v>
      </c>
      <c r="P427" s="11"/>
    </row>
    <row r="428" spans="4:16" x14ac:dyDescent="0.3">
      <c r="D428" s="64">
        <f>'ادخال البيانات'!E429</f>
        <v>0</v>
      </c>
      <c r="E428" s="81">
        <f t="shared" si="43"/>
        <v>0</v>
      </c>
      <c r="F428" s="65">
        <f>'ادخال البيانات'!F429</f>
        <v>0</v>
      </c>
      <c r="G428" s="81">
        <f t="shared" si="48"/>
        <v>0</v>
      </c>
      <c r="H428" s="64">
        <f>'ادخال البيانات'!G429</f>
        <v>0</v>
      </c>
      <c r="I428" s="81">
        <f t="shared" si="44"/>
        <v>0</v>
      </c>
      <c r="J428" s="65">
        <f>'ادخال البيانات'!H429</f>
        <v>0</v>
      </c>
      <c r="K428" s="81">
        <f t="shared" si="45"/>
        <v>0</v>
      </c>
      <c r="L428" s="64">
        <f>'ادخال البيانات'!I429</f>
        <v>0</v>
      </c>
      <c r="M428" s="81">
        <f t="shared" si="46"/>
        <v>0</v>
      </c>
      <c r="N428" s="65">
        <f>'ادخال البيانات'!J429</f>
        <v>0</v>
      </c>
      <c r="O428" s="81">
        <f t="shared" si="47"/>
        <v>0</v>
      </c>
      <c r="P428" s="11"/>
    </row>
    <row r="429" spans="4:16" ht="14.5" thickBot="1" x14ac:dyDescent="0.35">
      <c r="D429" s="97">
        <f>'ادخال البيانات'!E430</f>
        <v>0</v>
      </c>
      <c r="E429" s="98">
        <f t="shared" si="43"/>
        <v>0</v>
      </c>
      <c r="F429" s="99">
        <f>'ادخال البيانات'!F430</f>
        <v>0</v>
      </c>
      <c r="G429" s="98">
        <f t="shared" si="48"/>
        <v>0</v>
      </c>
      <c r="H429" s="97">
        <f>'ادخال البيانات'!G430</f>
        <v>0</v>
      </c>
      <c r="I429" s="98">
        <f t="shared" si="44"/>
        <v>0</v>
      </c>
      <c r="J429" s="99">
        <f>'ادخال البيانات'!H430</f>
        <v>0</v>
      </c>
      <c r="K429" s="98">
        <f t="shared" si="45"/>
        <v>0</v>
      </c>
      <c r="L429" s="97">
        <f>'ادخال البيانات'!I430</f>
        <v>0</v>
      </c>
      <c r="M429" s="98">
        <f t="shared" si="46"/>
        <v>0</v>
      </c>
      <c r="N429" s="99">
        <f>'ادخال البيانات'!J430</f>
        <v>0</v>
      </c>
      <c r="O429" s="98">
        <f t="shared" si="47"/>
        <v>0</v>
      </c>
      <c r="P429" s="11"/>
    </row>
    <row r="430" spans="4:16" x14ac:dyDescent="0.3">
      <c r="D430" s="100" t="s">
        <v>36</v>
      </c>
      <c r="E430" s="101" t="s">
        <v>37</v>
      </c>
      <c r="F430" s="102" t="s">
        <v>36</v>
      </c>
      <c r="G430" s="101" t="s">
        <v>37</v>
      </c>
      <c r="H430" s="102" t="s">
        <v>36</v>
      </c>
      <c r="I430" s="101" t="s">
        <v>37</v>
      </c>
      <c r="J430" s="102" t="s">
        <v>36</v>
      </c>
      <c r="K430" s="101" t="s">
        <v>37</v>
      </c>
      <c r="L430" s="102" t="s">
        <v>36</v>
      </c>
      <c r="M430" s="101" t="s">
        <v>37</v>
      </c>
      <c r="N430" s="102" t="s">
        <v>36</v>
      </c>
      <c r="O430" s="103" t="s">
        <v>37</v>
      </c>
      <c r="P430" s="11"/>
    </row>
    <row r="431" spans="4:16" x14ac:dyDescent="0.3">
      <c r="D431" s="104" t="s">
        <v>29</v>
      </c>
      <c r="E431" s="13">
        <f>COUNTIF(E14:E429,"&gt;=95%")</f>
        <v>0</v>
      </c>
      <c r="F431" s="104" t="s">
        <v>29</v>
      </c>
      <c r="G431" s="13">
        <f t="shared" ref="G431" si="49">COUNTIF(G14:G429,"&gt;=95%")</f>
        <v>0</v>
      </c>
      <c r="H431" s="104" t="s">
        <v>29</v>
      </c>
      <c r="I431" s="13">
        <f t="shared" ref="I431" si="50">COUNTIF(I14:I429,"&gt;=95%")</f>
        <v>0</v>
      </c>
      <c r="J431" s="104" t="s">
        <v>29</v>
      </c>
      <c r="K431" s="13">
        <f t="shared" ref="K431" si="51">COUNTIF(K14:K429,"&gt;=95%")</f>
        <v>0</v>
      </c>
      <c r="L431" s="104" t="s">
        <v>29</v>
      </c>
      <c r="M431" s="13">
        <f t="shared" ref="M431" si="52">COUNTIF(M14:M429,"&gt;=95%")</f>
        <v>0</v>
      </c>
      <c r="N431" s="104" t="s">
        <v>29</v>
      </c>
      <c r="O431" s="13">
        <f t="shared" ref="O431" si="53">COUNTIF(O14:O429,"&gt;=95%")</f>
        <v>0</v>
      </c>
    </row>
    <row r="432" spans="4:16" x14ac:dyDescent="0.3">
      <c r="D432" s="104" t="s">
        <v>30</v>
      </c>
      <c r="E432" s="13">
        <f>COUNTIFS(E14:E429,"&gt;=90%",E14:E429,"&lt;95%")</f>
        <v>0</v>
      </c>
      <c r="F432" s="104" t="s">
        <v>30</v>
      </c>
      <c r="G432" s="13">
        <f t="shared" ref="G432" si="54">COUNTIFS(G14:G429,"&gt;=90%",G14:G429,"&lt;95%")</f>
        <v>0</v>
      </c>
      <c r="H432" s="104" t="s">
        <v>30</v>
      </c>
      <c r="I432" s="13">
        <f t="shared" ref="I432" si="55">COUNTIFS(I14:I429,"&gt;=90%",I14:I429,"&lt;95%")</f>
        <v>0</v>
      </c>
      <c r="J432" s="104" t="s">
        <v>30</v>
      </c>
      <c r="K432" s="13">
        <f t="shared" ref="K432" si="56">COUNTIFS(K14:K429,"&gt;=90%",K14:K429,"&lt;95%")</f>
        <v>0</v>
      </c>
      <c r="L432" s="104" t="s">
        <v>30</v>
      </c>
      <c r="M432" s="13">
        <f t="shared" ref="M432" si="57">COUNTIFS(M14:M429,"&gt;=90%",M14:M429,"&lt;95%")</f>
        <v>0</v>
      </c>
      <c r="N432" s="104" t="s">
        <v>30</v>
      </c>
      <c r="O432" s="13">
        <f t="shared" ref="O432" si="58">COUNTIFS(O14:O429,"&gt;=90%",O14:O429,"&lt;95%")</f>
        <v>0</v>
      </c>
    </row>
    <row r="433" spans="4:15" x14ac:dyDescent="0.3">
      <c r="D433" s="104" t="s">
        <v>28</v>
      </c>
      <c r="E433" s="13">
        <f>COUNTIFS(E14:E429,"&gt;=85%",E14:E429,"&lt;90%")</f>
        <v>0</v>
      </c>
      <c r="F433" s="104" t="s">
        <v>28</v>
      </c>
      <c r="G433" s="13">
        <f t="shared" ref="G433" si="59">COUNTIFS(G14:G429,"&gt;=85%",G14:G429,"&lt;90%")</f>
        <v>0</v>
      </c>
      <c r="H433" s="104" t="s">
        <v>28</v>
      </c>
      <c r="I433" s="13">
        <f t="shared" ref="I433" si="60">COUNTIFS(I14:I429,"&gt;=85%",I14:I429,"&lt;90%")</f>
        <v>0</v>
      </c>
      <c r="J433" s="104" t="s">
        <v>28</v>
      </c>
      <c r="K433" s="13">
        <f t="shared" ref="K433" si="61">COUNTIFS(K14:K429,"&gt;=85%",K14:K429,"&lt;90%")</f>
        <v>0</v>
      </c>
      <c r="L433" s="104" t="s">
        <v>28</v>
      </c>
      <c r="M433" s="13">
        <f t="shared" ref="M433" si="62">COUNTIFS(M14:M429,"&gt;=85%",M14:M429,"&lt;90%")</f>
        <v>0</v>
      </c>
      <c r="N433" s="104" t="s">
        <v>28</v>
      </c>
      <c r="O433" s="13">
        <f t="shared" ref="O433" si="63">COUNTIFS(O14:O429,"&gt;=85%",O14:O429,"&lt;90%")</f>
        <v>0</v>
      </c>
    </row>
    <row r="434" spans="4:15" x14ac:dyDescent="0.3">
      <c r="D434" s="104" t="s">
        <v>31</v>
      </c>
      <c r="E434" s="13">
        <f>COUNTIFS(E14:E429,"&gt;=80%",E14:E429,"&lt;85%")</f>
        <v>0</v>
      </c>
      <c r="F434" s="104" t="s">
        <v>31</v>
      </c>
      <c r="G434" s="13">
        <f t="shared" ref="G434" si="64">COUNTIFS(G14:G429,"&gt;=80%",G14:G429,"&lt;85%")</f>
        <v>0</v>
      </c>
      <c r="H434" s="104" t="s">
        <v>31</v>
      </c>
      <c r="I434" s="13">
        <f t="shared" ref="I434" si="65">COUNTIFS(I14:I429,"&gt;=80%",I14:I429,"&lt;85%")</f>
        <v>0</v>
      </c>
      <c r="J434" s="104" t="s">
        <v>31</v>
      </c>
      <c r="K434" s="13">
        <f t="shared" ref="K434" si="66">COUNTIFS(K14:K429,"&gt;=80%",K14:K429,"&lt;85%")</f>
        <v>0</v>
      </c>
      <c r="L434" s="104" t="s">
        <v>31</v>
      </c>
      <c r="M434" s="13">
        <f t="shared" ref="M434" si="67">COUNTIFS(M14:M429,"&gt;=80%",M14:M429,"&lt;85%")</f>
        <v>0</v>
      </c>
      <c r="N434" s="104" t="s">
        <v>31</v>
      </c>
      <c r="O434" s="13">
        <f t="shared" ref="O434" si="68">COUNTIFS(O14:O429,"&gt;=80%",O14:O429,"&lt;85%")</f>
        <v>0</v>
      </c>
    </row>
    <row r="435" spans="4:15" x14ac:dyDescent="0.3">
      <c r="D435" s="104" t="s">
        <v>32</v>
      </c>
      <c r="E435" s="13">
        <f>COUNTIFS(E14:E429,"&gt;=75%",E14:E429,"&lt;80%")</f>
        <v>0</v>
      </c>
      <c r="F435" s="104" t="s">
        <v>32</v>
      </c>
      <c r="G435" s="13">
        <f t="shared" ref="G435" si="69">COUNTIFS(G14:G429,"&gt;=75%",G14:G429,"&lt;80%")</f>
        <v>0</v>
      </c>
      <c r="H435" s="104" t="s">
        <v>32</v>
      </c>
      <c r="I435" s="13">
        <f t="shared" ref="I435" si="70">COUNTIFS(I14:I429,"&gt;=75%",I14:I429,"&lt;80%")</f>
        <v>0</v>
      </c>
      <c r="J435" s="104" t="s">
        <v>32</v>
      </c>
      <c r="K435" s="13">
        <f t="shared" ref="K435" si="71">COUNTIFS(K14:K429,"&gt;=75%",K14:K429,"&lt;80%")</f>
        <v>0</v>
      </c>
      <c r="L435" s="104" t="s">
        <v>32</v>
      </c>
      <c r="M435" s="13">
        <f t="shared" ref="M435" si="72">COUNTIFS(M14:M429,"&gt;=75%",M14:M429,"&lt;80%")</f>
        <v>0</v>
      </c>
      <c r="N435" s="104" t="s">
        <v>32</v>
      </c>
      <c r="O435" s="13">
        <f t="shared" ref="O435" si="73">COUNTIFS(O14:O429,"&gt;=75%",O14:O429,"&lt;80%")</f>
        <v>0</v>
      </c>
    </row>
    <row r="436" spans="4:15" x14ac:dyDescent="0.3">
      <c r="D436" s="104" t="s">
        <v>33</v>
      </c>
      <c r="E436" s="13">
        <f>COUNTIFS(E14:E429,"&gt;=70%",E14:E429,"&lt;75%")</f>
        <v>0</v>
      </c>
      <c r="F436" s="104" t="s">
        <v>33</v>
      </c>
      <c r="G436" s="13">
        <f t="shared" ref="G436" si="74">COUNTIFS(G14:G429,"&gt;=70%",G14:G429,"&lt;75%")</f>
        <v>0</v>
      </c>
      <c r="H436" s="104" t="s">
        <v>33</v>
      </c>
      <c r="I436" s="13">
        <f t="shared" ref="I436" si="75">COUNTIFS(I14:I429,"&gt;=70%",I14:I429,"&lt;75%")</f>
        <v>0</v>
      </c>
      <c r="J436" s="104" t="s">
        <v>33</v>
      </c>
      <c r="K436" s="13">
        <f t="shared" ref="K436" si="76">COUNTIFS(K14:K429,"&gt;=70%",K14:K429,"&lt;75%")</f>
        <v>0</v>
      </c>
      <c r="L436" s="104" t="s">
        <v>33</v>
      </c>
      <c r="M436" s="13">
        <f t="shared" ref="M436" si="77">COUNTIFS(M14:M429,"&gt;=70%",M14:M429,"&lt;75%")</f>
        <v>0</v>
      </c>
      <c r="N436" s="104" t="s">
        <v>33</v>
      </c>
      <c r="O436" s="13">
        <f t="shared" ref="O436" si="78">COUNTIFS(O14:O429,"&gt;=70%",O14:O429,"&lt;75%")</f>
        <v>0</v>
      </c>
    </row>
    <row r="437" spans="4:15" x14ac:dyDescent="0.3">
      <c r="D437" s="104" t="s">
        <v>34</v>
      </c>
      <c r="E437" s="13">
        <f>COUNTIFS(E14:E429,"&gt;=60%",E14:E429,"&lt;70%")</f>
        <v>0</v>
      </c>
      <c r="F437" s="104" t="s">
        <v>34</v>
      </c>
      <c r="G437" s="13">
        <f t="shared" ref="G437" si="79">COUNTIFS(G14:G429,"&gt;=60%",G14:G429,"&lt;70%")</f>
        <v>0</v>
      </c>
      <c r="H437" s="104" t="s">
        <v>34</v>
      </c>
      <c r="I437" s="13">
        <f t="shared" ref="I437" si="80">COUNTIFS(I14:I429,"&gt;=60%",I14:I429,"&lt;70%")</f>
        <v>0</v>
      </c>
      <c r="J437" s="104" t="s">
        <v>34</v>
      </c>
      <c r="K437" s="13">
        <f t="shared" ref="K437" si="81">COUNTIFS(K14:K429,"&gt;=60%",K14:K429,"&lt;70%")</f>
        <v>0</v>
      </c>
      <c r="L437" s="104" t="s">
        <v>34</v>
      </c>
      <c r="M437" s="13">
        <f t="shared" ref="M437" si="82">COUNTIFS(M14:M429,"&gt;=60%",M14:M429,"&lt;70%")</f>
        <v>0</v>
      </c>
      <c r="N437" s="104" t="s">
        <v>34</v>
      </c>
      <c r="O437" s="13">
        <f t="shared" ref="O437" si="83">COUNTIFS(O14:O429,"&gt;=60%",O14:O429,"&lt;70%")</f>
        <v>0</v>
      </c>
    </row>
    <row r="438" spans="4:15" x14ac:dyDescent="0.3">
      <c r="D438" s="105" t="s">
        <v>35</v>
      </c>
      <c r="E438" s="93">
        <f>COUNTIFS(E14:E429,"&gt;=50%",E14:E429,"&lt;60%")</f>
        <v>0</v>
      </c>
      <c r="F438" s="105" t="s">
        <v>35</v>
      </c>
      <c r="G438" s="93">
        <f t="shared" ref="G438" si="84">COUNTIFS(G14:G429,"&gt;=50%",G14:G429,"&lt;60%")</f>
        <v>0</v>
      </c>
      <c r="H438" s="105" t="s">
        <v>35</v>
      </c>
      <c r="I438" s="93">
        <f t="shared" ref="I438" si="85">COUNTIFS(I14:I429,"&gt;=50%",I14:I429,"&lt;60%")</f>
        <v>0</v>
      </c>
      <c r="J438" s="105" t="s">
        <v>35</v>
      </c>
      <c r="K438" s="93">
        <f t="shared" ref="K438" si="86">COUNTIFS(K14:K429,"&gt;=50%",K14:K429,"&lt;60%")</f>
        <v>0</v>
      </c>
      <c r="L438" s="105" t="s">
        <v>35</v>
      </c>
      <c r="M438" s="93">
        <f t="shared" ref="M438" si="87">COUNTIFS(M14:M429,"&gt;=50%",M14:M429,"&lt;60%")</f>
        <v>0</v>
      </c>
      <c r="N438" s="105" t="s">
        <v>35</v>
      </c>
      <c r="O438" s="93">
        <f t="shared" ref="O438" si="88">COUNTIFS(O14:O429,"&gt;=50%",O14:O429,"&lt;60%")</f>
        <v>0</v>
      </c>
    </row>
    <row r="439" spans="4:15" x14ac:dyDescent="0.3">
      <c r="D439" s="106" t="s">
        <v>61</v>
      </c>
      <c r="E439" s="95">
        <f>COUNTIFS(E14:E430,"&gt;=1%",E14:E430,"&lt;50%")+'ادخال البيانات'!E432</f>
        <v>0</v>
      </c>
      <c r="F439" s="106" t="s">
        <v>61</v>
      </c>
      <c r="G439" s="95">
        <f>COUNTIFS(G14:G430,"&gt;=1%",G14:G430,"&lt;50%")+'ادخال البيانات'!F432</f>
        <v>0</v>
      </c>
      <c r="H439" s="106" t="s">
        <v>61</v>
      </c>
      <c r="I439" s="95">
        <f>COUNTIFS(I14:I430,"&gt;=1%",I14:I430,"&lt;50%")+'ادخال البيانات'!G432</f>
        <v>0</v>
      </c>
      <c r="J439" s="106" t="s">
        <v>61</v>
      </c>
      <c r="K439" s="95">
        <f>COUNTIFS(K14:K430,"&gt;=1%",K14:K430,"&lt;50%")+'ادخال البيانات'!H432</f>
        <v>0</v>
      </c>
      <c r="L439" s="106" t="s">
        <v>61</v>
      </c>
      <c r="M439" s="95">
        <f>COUNTIFS(M14:M430,"&gt;=1%",M14:M430,"&lt;50%")+'ادخال البيانات'!I432</f>
        <v>0</v>
      </c>
      <c r="N439" s="106" t="s">
        <v>61</v>
      </c>
      <c r="O439" s="95">
        <f>COUNTIFS(O14:O430,"&gt;=1%",O14:O430,"&lt;50%")+'ادخال البيانات'!J432</f>
        <v>0</v>
      </c>
    </row>
    <row r="440" spans="4:15" ht="15" customHeight="1" x14ac:dyDescent="0.3">
      <c r="D440" s="435" t="s">
        <v>44</v>
      </c>
      <c r="E440" s="119">
        <f>SUM(E431:E439)</f>
        <v>0</v>
      </c>
      <c r="F440" s="433" t="s">
        <v>44</v>
      </c>
      <c r="G440" s="119">
        <f>SUM(G431:G439)</f>
        <v>0</v>
      </c>
      <c r="H440" s="433" t="s">
        <v>44</v>
      </c>
      <c r="I440" s="119">
        <f>SUM(I431:I439)</f>
        <v>0</v>
      </c>
      <c r="J440" s="433" t="s">
        <v>44</v>
      </c>
      <c r="K440" s="119">
        <f>SUM(K431:K439)</f>
        <v>0</v>
      </c>
      <c r="L440" s="433" t="s">
        <v>44</v>
      </c>
      <c r="M440" s="119">
        <f>SUM(M431:M439)</f>
        <v>0</v>
      </c>
      <c r="N440" s="433" t="s">
        <v>44</v>
      </c>
      <c r="O440" s="121">
        <f>SUM(O431:O439)</f>
        <v>0</v>
      </c>
    </row>
    <row r="441" spans="4:15" ht="15" customHeight="1" thickBot="1" x14ac:dyDescent="0.35">
      <c r="D441" s="436"/>
      <c r="E441" s="120"/>
      <c r="F441" s="434"/>
      <c r="G441" s="120"/>
      <c r="H441" s="434"/>
      <c r="I441" s="120"/>
      <c r="J441" s="434"/>
      <c r="K441" s="120"/>
      <c r="L441" s="434"/>
      <c r="M441" s="120"/>
      <c r="N441" s="434"/>
      <c r="O441" s="122"/>
    </row>
    <row r="442" spans="4:15" x14ac:dyDescent="0.3">
      <c r="D442" s="20"/>
      <c r="E442" s="16"/>
      <c r="F442" s="4"/>
      <c r="G442" s="82"/>
      <c r="H442" s="4"/>
      <c r="I442" s="4"/>
      <c r="J442" s="4"/>
      <c r="K442" s="4"/>
      <c r="L442" s="4"/>
      <c r="M442" s="4"/>
      <c r="N442" s="4"/>
      <c r="O442" s="4"/>
    </row>
    <row r="473" spans="4:15" x14ac:dyDescent="0.3">
      <c r="D473" s="21">
        <f>SUM(D14:D429)</f>
        <v>0</v>
      </c>
      <c r="E473" s="21"/>
      <c r="F473" s="21">
        <f t="shared" ref="F473:N473" si="89">SUM(F14:F429)</f>
        <v>0</v>
      </c>
      <c r="G473" s="21"/>
      <c r="H473" s="21">
        <f t="shared" si="89"/>
        <v>0</v>
      </c>
      <c r="I473" s="21"/>
      <c r="J473" s="21">
        <f t="shared" si="89"/>
        <v>0</v>
      </c>
      <c r="K473" s="21"/>
      <c r="L473" s="21">
        <f t="shared" si="89"/>
        <v>0</v>
      </c>
      <c r="M473" s="21"/>
      <c r="N473" s="21">
        <f t="shared" si="89"/>
        <v>0</v>
      </c>
      <c r="O473" s="21"/>
    </row>
    <row r="477" spans="4:15" x14ac:dyDescent="0.3">
      <c r="D477" s="21">
        <f>SUM(D473,F473,H473,J473,L473,N473)</f>
        <v>0</v>
      </c>
    </row>
  </sheetData>
  <sheetProtection password="CC33" sheet="1" objects="1" scenarios="1" selectLockedCells="1" selectUnlockedCells="1"/>
  <mergeCells count="34">
    <mergeCell ref="N440:N441"/>
    <mergeCell ref="J440:J441"/>
    <mergeCell ref="L440:L441"/>
    <mergeCell ref="D440:D441"/>
    <mergeCell ref="F440:F441"/>
    <mergeCell ref="H440:H441"/>
    <mergeCell ref="W13:AC13"/>
    <mergeCell ref="W17:W19"/>
    <mergeCell ref="Z17:Z19"/>
    <mergeCell ref="AA17:AA19"/>
    <mergeCell ref="AB17:AB19"/>
    <mergeCell ref="AC17:AC19"/>
    <mergeCell ref="Y17:Y19"/>
    <mergeCell ref="O12:O13"/>
    <mergeCell ref="E6:F6"/>
    <mergeCell ref="L8:M8"/>
    <mergeCell ref="L6:M6"/>
    <mergeCell ref="E8:F8"/>
    <mergeCell ref="E12:E13"/>
    <mergeCell ref="G12:G13"/>
    <mergeCell ref="I12:I13"/>
    <mergeCell ref="K12:K13"/>
    <mergeCell ref="M12:M13"/>
    <mergeCell ref="D10:O10"/>
    <mergeCell ref="D2:O3"/>
    <mergeCell ref="H6:J6"/>
    <mergeCell ref="H8:J8"/>
    <mergeCell ref="W2:AC2"/>
    <mergeCell ref="W6:W7"/>
    <mergeCell ref="Y6:Y7"/>
    <mergeCell ref="Z6:Z7"/>
    <mergeCell ref="AA6:AA7"/>
    <mergeCell ref="AB6:AB7"/>
    <mergeCell ref="AC6:AC7"/>
  </mergeCells>
  <dataValidations count="4">
    <dataValidation type="list" allowBlank="1" showInputMessage="1" showErrorMessage="1" sqref="D12 F12 H12 J12 L12 N12 P12" xr:uid="{00000000-0002-0000-0200-000000000000}">
      <formula1>$V$6:$V$12</formula1>
    </dataValidation>
    <dataValidation type="list" allowBlank="1" showInputMessage="1" showErrorMessage="1" sqref="O8" xr:uid="{00000000-0002-0000-0200-000001000000}">
      <formula1>$T$17:$T$23</formula1>
    </dataValidation>
    <dataValidation type="list" allowBlank="1" showInputMessage="1" showErrorMessage="1" sqref="L8" xr:uid="{00000000-0002-0000-0200-000002000000}">
      <formula1>$T$7:$T$10</formula1>
    </dataValidation>
    <dataValidation type="list" allowBlank="1" showInputMessage="1" showErrorMessage="1" sqref="D13 P13 N13 L13 J13 H13 F13" xr:uid="{00000000-0002-0000-0200-000003000000}">
      <formula1>$X$6:$X$14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ignoredErrors>
    <ignoredError sqref="AA6 N14:N15 L14:L15 J14:J15 H14:H15 F1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'ادخال البيانات'!$Q$4:$Q$5</xm:f>
          </x14:formula1>
          <xm:sqref>H8:J8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6">
    <tabColor theme="4"/>
  </sheetPr>
  <dimension ref="B1:AC463"/>
  <sheetViews>
    <sheetView rightToLeft="1" topLeftCell="H430" zoomScale="82" zoomScaleNormal="82" workbookViewId="0">
      <selection activeCell="D430" sqref="D430:D432"/>
    </sheetView>
  </sheetViews>
  <sheetFormatPr defaultRowHeight="14" x14ac:dyDescent="0.3"/>
  <cols>
    <col min="1" max="1" width="1.75" customWidth="1"/>
    <col min="2" max="2" width="1.75" style="2" customWidth="1"/>
    <col min="3" max="3" width="9" style="4"/>
    <col min="4" max="4" width="10.58203125" style="21" customWidth="1"/>
    <col min="5" max="5" width="10.58203125" style="8" customWidth="1"/>
    <col min="6" max="6" width="10.58203125" customWidth="1"/>
    <col min="7" max="7" width="10.58203125" style="22" customWidth="1"/>
    <col min="8" max="15" width="10.58203125" customWidth="1"/>
    <col min="16" max="16" width="9" style="4"/>
    <col min="17" max="17" width="0.75" style="2" customWidth="1"/>
    <col min="18" max="18" width="0.58203125" style="2" customWidth="1"/>
    <col min="19" max="19" width="9" customWidth="1"/>
    <col min="20" max="20" width="12.5" customWidth="1"/>
    <col min="21" max="22" width="9" customWidth="1"/>
    <col min="23" max="23" width="12.83203125" customWidth="1"/>
    <col min="24" max="24" width="9" customWidth="1"/>
    <col min="25" max="25" width="12.5" customWidth="1"/>
    <col min="26" max="26" width="10.58203125" customWidth="1"/>
    <col min="27" max="27" width="11.08203125" customWidth="1"/>
    <col min="28" max="28" width="11.83203125" customWidth="1"/>
    <col min="29" max="29" width="12.83203125" customWidth="1"/>
  </cols>
  <sheetData>
    <row r="1" spans="3:29" ht="14.5" hidden="1" thickBot="1" x14ac:dyDescent="0.35">
      <c r="D1" s="20"/>
      <c r="E1" s="16"/>
      <c r="F1" s="4"/>
      <c r="G1" s="82"/>
      <c r="H1" s="4"/>
      <c r="I1" s="4"/>
      <c r="J1" s="4"/>
      <c r="K1" s="4"/>
      <c r="L1" s="4"/>
      <c r="M1" s="4"/>
      <c r="N1" s="4"/>
      <c r="O1" s="4"/>
    </row>
    <row r="2" spans="3:29" ht="21.75" hidden="1" customHeight="1" thickBo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17"/>
      <c r="W2" s="390" t="s">
        <v>38</v>
      </c>
      <c r="X2" s="391"/>
      <c r="Y2" s="391"/>
      <c r="Z2" s="391"/>
      <c r="AA2" s="391"/>
      <c r="AB2" s="391"/>
      <c r="AC2" s="392"/>
    </row>
    <row r="3" spans="3:29" ht="14.25" hidden="1" customHeight="1" thickBot="1" x14ac:dyDescent="0.35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17"/>
    </row>
    <row r="4" spans="3:29" ht="14.5" hidden="1" thickBot="1" x14ac:dyDescent="0.35">
      <c r="D4" s="4"/>
      <c r="E4" s="44"/>
      <c r="F4" s="4"/>
      <c r="G4" s="82"/>
      <c r="H4" s="4"/>
      <c r="I4" s="4"/>
      <c r="J4" s="4"/>
      <c r="K4" s="4"/>
      <c r="L4" s="4"/>
      <c r="M4" s="4"/>
      <c r="N4" s="4"/>
      <c r="O4" s="4"/>
      <c r="S4" s="23"/>
      <c r="T4" s="12" t="s">
        <v>3</v>
      </c>
      <c r="U4" s="12"/>
      <c r="V4" s="24"/>
      <c r="W4" s="29">
        <f>D12</f>
        <v>0</v>
      </c>
      <c r="X4" s="30"/>
      <c r="Y4" s="31">
        <f>F12</f>
        <v>0</v>
      </c>
      <c r="Z4" s="70">
        <f>H12</f>
        <v>0</v>
      </c>
      <c r="AA4" s="72">
        <f>J12</f>
        <v>0</v>
      </c>
      <c r="AB4" s="32">
        <f>L12</f>
        <v>0</v>
      </c>
      <c r="AC4" s="33">
        <f>N12</f>
        <v>0</v>
      </c>
    </row>
    <row r="5" spans="3:29" ht="14.5" hidden="1" thickBot="1" x14ac:dyDescent="0.35">
      <c r="D5" s="49"/>
      <c r="E5" s="50"/>
      <c r="F5" s="51"/>
      <c r="G5" s="83"/>
      <c r="H5" s="51"/>
      <c r="I5" s="51"/>
      <c r="J5" s="51"/>
      <c r="K5" s="51"/>
      <c r="L5" s="51"/>
      <c r="M5" s="51"/>
      <c r="N5" s="51"/>
      <c r="O5" s="52"/>
      <c r="S5" s="23"/>
      <c r="T5" s="12" t="s">
        <v>4</v>
      </c>
      <c r="U5" s="12"/>
      <c r="V5" s="24"/>
      <c r="W5" s="27">
        <f>D13</f>
        <v>0</v>
      </c>
      <c r="X5" s="6"/>
      <c r="Y5" s="6">
        <f>F13</f>
        <v>0</v>
      </c>
      <c r="Z5" s="6">
        <f>H13</f>
        <v>0</v>
      </c>
      <c r="AA5" s="6">
        <f>J13</f>
        <v>0</v>
      </c>
      <c r="AB5" s="6">
        <f>L13</f>
        <v>0</v>
      </c>
      <c r="AC5" s="28">
        <f>N13</f>
        <v>0</v>
      </c>
    </row>
    <row r="6" spans="3:29" ht="18.5" hidden="1" thickBot="1" x14ac:dyDescent="0.35">
      <c r="C6" s="15"/>
      <c r="D6" s="53"/>
      <c r="E6" s="364" t="s">
        <v>1</v>
      </c>
      <c r="F6" s="365"/>
      <c r="G6" s="84"/>
      <c r="H6" s="364" t="s">
        <v>2</v>
      </c>
      <c r="I6" s="386"/>
      <c r="J6" s="365"/>
      <c r="K6" s="47"/>
      <c r="L6" s="364" t="s">
        <v>6</v>
      </c>
      <c r="M6" s="365"/>
      <c r="N6" s="48"/>
      <c r="O6" s="54" t="s">
        <v>14</v>
      </c>
      <c r="P6" s="15"/>
      <c r="Q6" s="14"/>
      <c r="S6" s="23"/>
      <c r="T6" s="12" t="s">
        <v>5</v>
      </c>
      <c r="U6" s="12"/>
      <c r="V6" s="25" t="s">
        <v>15</v>
      </c>
      <c r="W6" s="393">
        <f>COUNTIF(E14:E429,"=100%")</f>
        <v>0</v>
      </c>
      <c r="X6" s="34" t="s">
        <v>16</v>
      </c>
      <c r="Y6" s="395">
        <f>COUNTIF(G14:G429,"=100%")</f>
        <v>0</v>
      </c>
      <c r="Z6" s="397">
        <f>COUNTIF(I14:I429,"=100%")</f>
        <v>0</v>
      </c>
      <c r="AA6" s="399">
        <f>COUNTIF(K14:K429,"=100%")</f>
        <v>0</v>
      </c>
      <c r="AB6" s="401">
        <f>COUNTIF(M14:M429,"=100%")</f>
        <v>0</v>
      </c>
      <c r="AC6" s="403">
        <f>COUNTIF(O14:O429,"=100%")</f>
        <v>0</v>
      </c>
    </row>
    <row r="7" spans="3:29" ht="18.5" hidden="1" thickBot="1" x14ac:dyDescent="0.35">
      <c r="D7" s="55"/>
      <c r="E7" s="45"/>
      <c r="F7" s="46"/>
      <c r="G7" s="84"/>
      <c r="H7" s="46"/>
      <c r="I7" s="46"/>
      <c r="J7" s="46"/>
      <c r="K7" s="46"/>
      <c r="L7" s="46"/>
      <c r="M7" s="46"/>
      <c r="N7" s="48"/>
      <c r="O7" s="56"/>
      <c r="P7" s="15"/>
      <c r="S7" s="23"/>
      <c r="T7" s="12" t="s">
        <v>10</v>
      </c>
      <c r="U7" s="12"/>
      <c r="V7" s="25" t="s">
        <v>17</v>
      </c>
      <c r="W7" s="394"/>
      <c r="X7" s="35" t="s">
        <v>18</v>
      </c>
      <c r="Y7" s="396"/>
      <c r="Z7" s="398"/>
      <c r="AA7" s="400"/>
      <c r="AB7" s="402"/>
      <c r="AC7" s="404"/>
    </row>
    <row r="8" spans="3:29" ht="14.5" hidden="1" thickBot="1" x14ac:dyDescent="0.35">
      <c r="D8" s="55"/>
      <c r="E8" s="407">
        <f>'ادخال البيانات'!C8</f>
        <v>0</v>
      </c>
      <c r="F8" s="408"/>
      <c r="G8" s="84"/>
      <c r="H8" s="387" t="str">
        <f>'ادخال البيانات'!G8</f>
        <v xml:space="preserve">الإبتدائية </v>
      </c>
      <c r="I8" s="388"/>
      <c r="J8" s="389"/>
      <c r="K8" s="47"/>
      <c r="L8" s="387" t="s">
        <v>8</v>
      </c>
      <c r="M8" s="389"/>
      <c r="N8" s="48"/>
      <c r="O8" s="61">
        <f>'ادخال البيانات'!M8</f>
        <v>15</v>
      </c>
      <c r="P8" s="15"/>
      <c r="Q8" s="14"/>
      <c r="S8" s="23"/>
      <c r="T8" s="12" t="s">
        <v>7</v>
      </c>
      <c r="U8" s="12"/>
      <c r="V8" s="25" t="s">
        <v>19</v>
      </c>
      <c r="W8" s="26"/>
      <c r="X8" s="26" t="s">
        <v>20</v>
      </c>
      <c r="Y8" s="22"/>
      <c r="Z8" s="22"/>
      <c r="AA8" s="22"/>
      <c r="AB8" s="22"/>
      <c r="AC8" s="22"/>
    </row>
    <row r="9" spans="3:29" ht="14.5" hidden="1" thickBot="1" x14ac:dyDescent="0.35">
      <c r="D9" s="57"/>
      <c r="E9" s="58"/>
      <c r="F9" s="59"/>
      <c r="G9" s="85"/>
      <c r="H9" s="59"/>
      <c r="I9" s="59"/>
      <c r="J9" s="59"/>
      <c r="K9" s="59"/>
      <c r="L9" s="59"/>
      <c r="M9" s="59"/>
      <c r="N9" s="59"/>
      <c r="O9" s="60"/>
      <c r="S9" s="23"/>
      <c r="T9" s="12" t="s">
        <v>8</v>
      </c>
      <c r="U9" s="12"/>
      <c r="V9" s="25" t="s">
        <v>21</v>
      </c>
      <c r="W9" s="26"/>
      <c r="X9" s="26" t="s">
        <v>22</v>
      </c>
      <c r="Y9" s="22"/>
      <c r="Z9" s="22"/>
      <c r="AA9" s="22"/>
      <c r="AB9" s="22"/>
      <c r="AC9" s="22"/>
    </row>
    <row r="10" spans="3:29" hidden="1" x14ac:dyDescent="0.3">
      <c r="D10" s="4"/>
      <c r="E10" s="44"/>
      <c r="F10" s="4"/>
      <c r="G10" s="82"/>
      <c r="H10" s="4"/>
      <c r="I10" s="4"/>
      <c r="J10" s="4"/>
      <c r="K10" s="4"/>
      <c r="L10" s="4"/>
      <c r="M10" s="4"/>
      <c r="N10" s="4"/>
      <c r="O10" s="4"/>
      <c r="S10" s="23"/>
      <c r="T10" s="12" t="s">
        <v>9</v>
      </c>
      <c r="U10" s="12"/>
      <c r="V10" s="25" t="s">
        <v>23</v>
      </c>
      <c r="W10" s="26"/>
      <c r="X10" s="26">
        <v>1</v>
      </c>
      <c r="Y10" s="22"/>
      <c r="Z10" s="22"/>
      <c r="AA10" s="22"/>
      <c r="AB10" s="22"/>
      <c r="AC10" s="22"/>
    </row>
    <row r="11" spans="3:29" ht="18.5" hidden="1" thickBot="1" x14ac:dyDescent="0.45">
      <c r="C11" s="15"/>
      <c r="D11" s="441" t="s">
        <v>43</v>
      </c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11"/>
      <c r="S11" s="23"/>
      <c r="T11" s="12"/>
      <c r="U11" s="12"/>
      <c r="V11" s="25" t="s">
        <v>24</v>
      </c>
      <c r="W11" s="26"/>
      <c r="X11" s="26">
        <v>2</v>
      </c>
      <c r="Y11" s="22"/>
      <c r="Z11" s="22"/>
      <c r="AA11" s="22"/>
      <c r="AB11" s="22"/>
      <c r="AC11" s="22"/>
    </row>
    <row r="12" spans="3:29" ht="14.5" hidden="1" thickBot="1" x14ac:dyDescent="0.35">
      <c r="C12" s="9" t="s">
        <v>26</v>
      </c>
      <c r="D12" s="62">
        <f>'ادخال البيانات'!E12</f>
        <v>0</v>
      </c>
      <c r="E12" s="443" t="s">
        <v>42</v>
      </c>
      <c r="F12" s="62">
        <f>'ادخال البيانات'!F12</f>
        <v>0</v>
      </c>
      <c r="G12" s="442" t="s">
        <v>42</v>
      </c>
      <c r="H12" s="62">
        <f>'ادخال البيانات'!G12</f>
        <v>0</v>
      </c>
      <c r="I12" s="442" t="s">
        <v>43</v>
      </c>
      <c r="J12" s="62">
        <f>'ادخال البيانات'!H12</f>
        <v>0</v>
      </c>
      <c r="K12" s="442" t="s">
        <v>42</v>
      </c>
      <c r="L12" s="62">
        <f>'ادخال البيانات'!I12</f>
        <v>0</v>
      </c>
      <c r="M12" s="442" t="s">
        <v>42</v>
      </c>
      <c r="N12" s="62">
        <f>'ادخال البيانات'!J12</f>
        <v>0</v>
      </c>
      <c r="O12" s="442" t="s">
        <v>42</v>
      </c>
      <c r="P12" s="11"/>
      <c r="V12" s="3" t="s">
        <v>25</v>
      </c>
      <c r="W12" s="3"/>
      <c r="X12" s="3">
        <v>3</v>
      </c>
    </row>
    <row r="13" spans="3:29" ht="19.5" hidden="1" customHeight="1" thickBot="1" x14ac:dyDescent="0.55000000000000004">
      <c r="C13" s="10" t="s">
        <v>27</v>
      </c>
      <c r="D13" s="63">
        <f>'ادخال البيانات'!E13</f>
        <v>0</v>
      </c>
      <c r="E13" s="410"/>
      <c r="F13" s="63">
        <f>'ادخال البيانات'!F13</f>
        <v>0</v>
      </c>
      <c r="G13" s="406"/>
      <c r="H13" s="63">
        <f>'ادخال البيانات'!G13</f>
        <v>0</v>
      </c>
      <c r="I13" s="406"/>
      <c r="J13" s="63">
        <f>'ادخال البيانات'!H13</f>
        <v>0</v>
      </c>
      <c r="K13" s="406"/>
      <c r="L13" s="63">
        <f>'ادخال البيانات'!I13</f>
        <v>0</v>
      </c>
      <c r="M13" s="406"/>
      <c r="N13" s="63">
        <f>'ادخال البيانات'!J13</f>
        <v>0</v>
      </c>
      <c r="O13" s="406"/>
      <c r="P13" s="18"/>
      <c r="T13" t="s">
        <v>11</v>
      </c>
      <c r="V13" s="3"/>
      <c r="W13" s="412" t="s">
        <v>47</v>
      </c>
      <c r="X13" s="413"/>
      <c r="Y13" s="413"/>
      <c r="Z13" s="413"/>
      <c r="AA13" s="413"/>
      <c r="AB13" s="413"/>
      <c r="AC13" s="414"/>
    </row>
    <row r="14" spans="3:29" ht="14.5" hidden="1" thickBot="1" x14ac:dyDescent="0.35">
      <c r="D14" s="64">
        <f>'ادخال البيانات'!E15</f>
        <v>0</v>
      </c>
      <c r="E14" s="81">
        <f>D14/$O$8</f>
        <v>0</v>
      </c>
      <c r="F14" s="65">
        <f>'ادخال البيانات'!F15</f>
        <v>0</v>
      </c>
      <c r="G14" s="81">
        <f t="shared" ref="G14:G228" si="0">F14/$O$8</f>
        <v>0</v>
      </c>
      <c r="H14" s="64">
        <f>'ادخال البيانات'!G15</f>
        <v>0</v>
      </c>
      <c r="I14" s="81">
        <f t="shared" ref="I14:I77" si="1">H14/$O$8</f>
        <v>0</v>
      </c>
      <c r="J14" s="65">
        <f>'ادخال البيانات'!H15</f>
        <v>0</v>
      </c>
      <c r="K14" s="81">
        <f t="shared" ref="K14:K77" si="2">J14/$O$8</f>
        <v>0</v>
      </c>
      <c r="L14" s="64">
        <f>'ادخال البيانات'!I15</f>
        <v>0</v>
      </c>
      <c r="M14" s="81">
        <f t="shared" ref="M14:M77" si="3">L14/$O$8</f>
        <v>0</v>
      </c>
      <c r="N14" s="65">
        <f>'ادخال البيانات'!J15</f>
        <v>0</v>
      </c>
      <c r="O14" s="81">
        <f t="shared" ref="O14:O77" si="4">N14/$O$8</f>
        <v>0</v>
      </c>
      <c r="P14" s="11"/>
      <c r="T14" t="s">
        <v>12</v>
      </c>
      <c r="V14" s="3"/>
      <c r="W14" s="3"/>
      <c r="X14" s="3">
        <v>5</v>
      </c>
    </row>
    <row r="15" spans="3:29" ht="15.5" hidden="1" x14ac:dyDescent="0.35">
      <c r="D15" s="64">
        <f>'ادخال البيانات'!E16</f>
        <v>0</v>
      </c>
      <c r="E15" s="81">
        <f t="shared" ref="E15:E78" si="5">D15/$O$8</f>
        <v>0</v>
      </c>
      <c r="F15" s="65">
        <f>'ادخال البيانات'!F16</f>
        <v>0</v>
      </c>
      <c r="G15" s="81">
        <f t="shared" si="0"/>
        <v>0</v>
      </c>
      <c r="H15" s="64">
        <f>'ادخال البيانات'!G16</f>
        <v>0</v>
      </c>
      <c r="I15" s="81">
        <f t="shared" si="1"/>
        <v>0</v>
      </c>
      <c r="J15" s="65">
        <f>'ادخال البيانات'!H16</f>
        <v>0</v>
      </c>
      <c r="K15" s="81">
        <f t="shared" si="2"/>
        <v>0</v>
      </c>
      <c r="L15" s="64">
        <f>'ادخال البيانات'!I16</f>
        <v>0</v>
      </c>
      <c r="M15" s="81">
        <f t="shared" si="3"/>
        <v>0</v>
      </c>
      <c r="N15" s="65">
        <f>'ادخال البيانات'!J16</f>
        <v>0</v>
      </c>
      <c r="O15" s="81">
        <f t="shared" si="4"/>
        <v>0</v>
      </c>
      <c r="P15" s="11"/>
      <c r="T15" t="s">
        <v>13</v>
      </c>
      <c r="W15" s="67">
        <f>W4</f>
        <v>0</v>
      </c>
      <c r="X15" s="66"/>
      <c r="Y15" s="68">
        <f t="shared" ref="Y15:AC16" si="6">Y4</f>
        <v>0</v>
      </c>
      <c r="Z15" s="69">
        <f t="shared" si="6"/>
        <v>0</v>
      </c>
      <c r="AA15" s="71">
        <f t="shared" si="6"/>
        <v>0</v>
      </c>
      <c r="AB15" s="73">
        <f t="shared" si="6"/>
        <v>0</v>
      </c>
      <c r="AC15" s="74">
        <f t="shared" si="6"/>
        <v>0</v>
      </c>
    </row>
    <row r="16" spans="3:29" ht="16" hidden="1" thickBot="1" x14ac:dyDescent="0.4">
      <c r="D16" s="64">
        <f>'ادخال البيانات'!E17</f>
        <v>0</v>
      </c>
      <c r="E16" s="81">
        <f t="shared" si="5"/>
        <v>0</v>
      </c>
      <c r="F16" s="65">
        <f>'ادخال البيانات'!F17</f>
        <v>0</v>
      </c>
      <c r="G16" s="81">
        <f t="shared" si="0"/>
        <v>0</v>
      </c>
      <c r="H16" s="64">
        <f>'ادخال البيانات'!G17</f>
        <v>0</v>
      </c>
      <c r="I16" s="81">
        <f t="shared" si="1"/>
        <v>0</v>
      </c>
      <c r="J16" s="65">
        <f>'ادخال البيانات'!H17</f>
        <v>0</v>
      </c>
      <c r="K16" s="81">
        <f t="shared" si="2"/>
        <v>0</v>
      </c>
      <c r="L16" s="64">
        <f>'ادخال البيانات'!I17</f>
        <v>0</v>
      </c>
      <c r="M16" s="81">
        <f t="shared" si="3"/>
        <v>0</v>
      </c>
      <c r="N16" s="65">
        <f>'ادخال البيانات'!J17</f>
        <v>0</v>
      </c>
      <c r="O16" s="81">
        <f t="shared" si="4"/>
        <v>0</v>
      </c>
      <c r="P16" s="11"/>
      <c r="W16" s="75">
        <f>W5</f>
        <v>0</v>
      </c>
      <c r="X16" s="76"/>
      <c r="Y16" s="76">
        <f t="shared" si="6"/>
        <v>0</v>
      </c>
      <c r="Z16" s="76">
        <f t="shared" si="6"/>
        <v>0</v>
      </c>
      <c r="AA16" s="76">
        <f t="shared" si="6"/>
        <v>0</v>
      </c>
      <c r="AB16" s="76">
        <f t="shared" si="6"/>
        <v>0</v>
      </c>
      <c r="AC16" s="77">
        <f t="shared" si="6"/>
        <v>0</v>
      </c>
    </row>
    <row r="17" spans="4:29" hidden="1" x14ac:dyDescent="0.3">
      <c r="D17" s="64">
        <f>'ادخال البيانات'!E18</f>
        <v>0</v>
      </c>
      <c r="E17" s="81">
        <f t="shared" si="5"/>
        <v>0</v>
      </c>
      <c r="F17" s="65">
        <f>'ادخال البيانات'!F18</f>
        <v>0</v>
      </c>
      <c r="G17" s="81">
        <f t="shared" si="0"/>
        <v>0</v>
      </c>
      <c r="H17" s="64">
        <f>'ادخال البيانات'!G18</f>
        <v>0</v>
      </c>
      <c r="I17" s="81">
        <f t="shared" si="1"/>
        <v>0</v>
      </c>
      <c r="J17" s="65">
        <f>'ادخال البيانات'!H18</f>
        <v>0</v>
      </c>
      <c r="K17" s="81">
        <f t="shared" si="2"/>
        <v>0</v>
      </c>
      <c r="L17" s="64">
        <f>'ادخال البيانات'!I18</f>
        <v>0</v>
      </c>
      <c r="M17" s="81">
        <f t="shared" si="3"/>
        <v>0</v>
      </c>
      <c r="N17" s="65">
        <f>'ادخال البيانات'!J18</f>
        <v>0</v>
      </c>
      <c r="O17" s="81">
        <f t="shared" si="4"/>
        <v>0</v>
      </c>
      <c r="P17" s="11"/>
      <c r="T17">
        <v>10</v>
      </c>
      <c r="W17" s="415" t="e">
        <f>SUM(D14:D429)/E443</f>
        <v>#DIV/0!</v>
      </c>
      <c r="X17" s="78"/>
      <c r="Y17" s="430" t="e">
        <f>SUM(F14:F429)/G443</f>
        <v>#DIV/0!</v>
      </c>
      <c r="Z17" s="418" t="e">
        <f>SUM(H14:H429)/I443</f>
        <v>#DIV/0!</v>
      </c>
      <c r="AA17" s="421" t="e">
        <f>SUM(J14:J429)/K443</f>
        <v>#DIV/0!</v>
      </c>
      <c r="AB17" s="424" t="e">
        <f>SUM(L14:L429)/M443</f>
        <v>#DIV/0!</v>
      </c>
      <c r="AC17" s="427" t="e">
        <f>SUM(N14:N429)/O443</f>
        <v>#DIV/0!</v>
      </c>
    </row>
    <row r="18" spans="4:29" ht="14.5" hidden="1" thickBot="1" x14ac:dyDescent="0.35">
      <c r="D18" s="64">
        <f>'ادخال البيانات'!E19</f>
        <v>0</v>
      </c>
      <c r="E18" s="81">
        <f t="shared" si="5"/>
        <v>0</v>
      </c>
      <c r="F18" s="65">
        <f>'ادخال البيانات'!F19</f>
        <v>0</v>
      </c>
      <c r="G18" s="81">
        <f t="shared" si="0"/>
        <v>0</v>
      </c>
      <c r="H18" s="64">
        <f>'ادخال البيانات'!G19</f>
        <v>0</v>
      </c>
      <c r="I18" s="81">
        <f t="shared" si="1"/>
        <v>0</v>
      </c>
      <c r="J18" s="65">
        <f>'ادخال البيانات'!H19</f>
        <v>0</v>
      </c>
      <c r="K18" s="81">
        <f t="shared" si="2"/>
        <v>0</v>
      </c>
      <c r="L18" s="64">
        <f>'ادخال البيانات'!I19</f>
        <v>0</v>
      </c>
      <c r="M18" s="81">
        <f t="shared" si="3"/>
        <v>0</v>
      </c>
      <c r="N18" s="65">
        <f>'ادخال البيانات'!J19</f>
        <v>0</v>
      </c>
      <c r="O18" s="81">
        <f t="shared" si="4"/>
        <v>0</v>
      </c>
      <c r="P18" s="11"/>
      <c r="T18">
        <v>15</v>
      </c>
      <c r="W18" s="416"/>
      <c r="X18" s="79"/>
      <c r="Y18" s="431"/>
      <c r="Z18" s="419"/>
      <c r="AA18" s="422"/>
      <c r="AB18" s="425"/>
      <c r="AC18" s="428"/>
    </row>
    <row r="19" spans="4:29" ht="14.5" hidden="1" thickBot="1" x14ac:dyDescent="0.35">
      <c r="D19" s="64">
        <f>'ادخال البيانات'!E20</f>
        <v>0</v>
      </c>
      <c r="E19" s="81">
        <f t="shared" si="5"/>
        <v>0</v>
      </c>
      <c r="F19" s="65">
        <f>'ادخال البيانات'!F20</f>
        <v>0</v>
      </c>
      <c r="G19" s="81">
        <f t="shared" si="0"/>
        <v>0</v>
      </c>
      <c r="H19" s="64">
        <f>'ادخال البيانات'!G20</f>
        <v>0</v>
      </c>
      <c r="I19" s="81">
        <f t="shared" si="1"/>
        <v>0</v>
      </c>
      <c r="J19" s="65">
        <f>'ادخال البيانات'!H20</f>
        <v>0</v>
      </c>
      <c r="K19" s="81">
        <f t="shared" si="2"/>
        <v>0</v>
      </c>
      <c r="L19" s="64">
        <f>'ادخال البيانات'!I20</f>
        <v>0</v>
      </c>
      <c r="M19" s="81">
        <f t="shared" si="3"/>
        <v>0</v>
      </c>
      <c r="N19" s="65">
        <f>'ادخال البيانات'!J20</f>
        <v>0</v>
      </c>
      <c r="O19" s="81">
        <f t="shared" si="4"/>
        <v>0</v>
      </c>
      <c r="P19" s="11"/>
      <c r="T19">
        <v>20</v>
      </c>
      <c r="W19" s="417"/>
      <c r="X19" s="80"/>
      <c r="Y19" s="432"/>
      <c r="Z19" s="420"/>
      <c r="AA19" s="423"/>
      <c r="AB19" s="426"/>
      <c r="AC19" s="429"/>
    </row>
    <row r="20" spans="4:29" hidden="1" x14ac:dyDescent="0.3">
      <c r="D20" s="64">
        <f>'ادخال البيانات'!E21</f>
        <v>0</v>
      </c>
      <c r="E20" s="81">
        <f t="shared" si="5"/>
        <v>0</v>
      </c>
      <c r="F20" s="65">
        <f>'ادخال البيانات'!F21</f>
        <v>0</v>
      </c>
      <c r="G20" s="81">
        <f t="shared" si="0"/>
        <v>0</v>
      </c>
      <c r="H20" s="64">
        <f>'ادخال البيانات'!G21</f>
        <v>0</v>
      </c>
      <c r="I20" s="81">
        <f t="shared" si="1"/>
        <v>0</v>
      </c>
      <c r="J20" s="65">
        <f>'ادخال البيانات'!H21</f>
        <v>0</v>
      </c>
      <c r="K20" s="81">
        <f t="shared" si="2"/>
        <v>0</v>
      </c>
      <c r="L20" s="64">
        <f>'ادخال البيانات'!I21</f>
        <v>0</v>
      </c>
      <c r="M20" s="81">
        <f t="shared" si="3"/>
        <v>0</v>
      </c>
      <c r="N20" s="65">
        <f>'ادخال البيانات'!J21</f>
        <v>0</v>
      </c>
      <c r="O20" s="81">
        <f t="shared" si="4"/>
        <v>0</v>
      </c>
      <c r="P20" s="11"/>
      <c r="T20">
        <v>40</v>
      </c>
    </row>
    <row r="21" spans="4:29" hidden="1" x14ac:dyDescent="0.3">
      <c r="D21" s="64">
        <f>'ادخال البيانات'!E22</f>
        <v>0</v>
      </c>
      <c r="E21" s="81">
        <f t="shared" si="5"/>
        <v>0</v>
      </c>
      <c r="F21" s="65">
        <f>'ادخال البيانات'!F22</f>
        <v>0</v>
      </c>
      <c r="G21" s="81">
        <f t="shared" si="0"/>
        <v>0</v>
      </c>
      <c r="H21" s="64">
        <f>'ادخال البيانات'!G22</f>
        <v>0</v>
      </c>
      <c r="I21" s="81">
        <f t="shared" si="1"/>
        <v>0</v>
      </c>
      <c r="J21" s="65">
        <f>'ادخال البيانات'!H22</f>
        <v>0</v>
      </c>
      <c r="K21" s="81">
        <f t="shared" si="2"/>
        <v>0</v>
      </c>
      <c r="L21" s="64">
        <f>'ادخال البيانات'!I22</f>
        <v>0</v>
      </c>
      <c r="M21" s="81">
        <f t="shared" si="3"/>
        <v>0</v>
      </c>
      <c r="N21" s="65">
        <f>'ادخال البيانات'!J22</f>
        <v>0</v>
      </c>
      <c r="O21" s="81">
        <f t="shared" si="4"/>
        <v>0</v>
      </c>
      <c r="P21" s="11"/>
      <c r="T21">
        <v>50</v>
      </c>
    </row>
    <row r="22" spans="4:29" hidden="1" x14ac:dyDescent="0.3">
      <c r="D22" s="64">
        <f>'ادخال البيانات'!E23</f>
        <v>0</v>
      </c>
      <c r="E22" s="81">
        <f t="shared" si="5"/>
        <v>0</v>
      </c>
      <c r="F22" s="65">
        <f>'ادخال البيانات'!F23</f>
        <v>0</v>
      </c>
      <c r="G22" s="81">
        <f t="shared" si="0"/>
        <v>0</v>
      </c>
      <c r="H22" s="64">
        <f>'ادخال البيانات'!G23</f>
        <v>0</v>
      </c>
      <c r="I22" s="81">
        <f t="shared" si="1"/>
        <v>0</v>
      </c>
      <c r="J22" s="65">
        <f>'ادخال البيانات'!H23</f>
        <v>0</v>
      </c>
      <c r="K22" s="81">
        <f t="shared" si="2"/>
        <v>0</v>
      </c>
      <c r="L22" s="64">
        <f>'ادخال البيانات'!I23</f>
        <v>0</v>
      </c>
      <c r="M22" s="81">
        <f t="shared" si="3"/>
        <v>0</v>
      </c>
      <c r="N22" s="65">
        <f>'ادخال البيانات'!J23</f>
        <v>0</v>
      </c>
      <c r="O22" s="81">
        <f t="shared" si="4"/>
        <v>0</v>
      </c>
      <c r="P22" s="11"/>
      <c r="T22">
        <v>60</v>
      </c>
    </row>
    <row r="23" spans="4:29" hidden="1" x14ac:dyDescent="0.3">
      <c r="D23" s="64">
        <f>'ادخال البيانات'!E24</f>
        <v>0</v>
      </c>
      <c r="E23" s="81">
        <f t="shared" si="5"/>
        <v>0</v>
      </c>
      <c r="F23" s="65">
        <f>'ادخال البيانات'!F24</f>
        <v>0</v>
      </c>
      <c r="G23" s="81">
        <f t="shared" si="0"/>
        <v>0</v>
      </c>
      <c r="H23" s="64">
        <f>'ادخال البيانات'!G24</f>
        <v>0</v>
      </c>
      <c r="I23" s="81">
        <f t="shared" si="1"/>
        <v>0</v>
      </c>
      <c r="J23" s="65">
        <f>'ادخال البيانات'!H24</f>
        <v>0</v>
      </c>
      <c r="K23" s="81">
        <f t="shared" si="2"/>
        <v>0</v>
      </c>
      <c r="L23" s="64">
        <f>'ادخال البيانات'!I24</f>
        <v>0</v>
      </c>
      <c r="M23" s="81">
        <f t="shared" si="3"/>
        <v>0</v>
      </c>
      <c r="N23" s="65">
        <f>'ادخال البيانات'!J24</f>
        <v>0</v>
      </c>
      <c r="O23" s="81">
        <f t="shared" si="4"/>
        <v>0</v>
      </c>
      <c r="P23" s="11"/>
      <c r="T23">
        <v>100</v>
      </c>
    </row>
    <row r="24" spans="4:29" hidden="1" x14ac:dyDescent="0.3">
      <c r="D24" s="64">
        <f>'ادخال البيانات'!E25</f>
        <v>0</v>
      </c>
      <c r="E24" s="81">
        <f t="shared" si="5"/>
        <v>0</v>
      </c>
      <c r="F24" s="65">
        <f>'ادخال البيانات'!F25</f>
        <v>0</v>
      </c>
      <c r="G24" s="81">
        <f t="shared" si="0"/>
        <v>0</v>
      </c>
      <c r="H24" s="64">
        <f>'ادخال البيانات'!G25</f>
        <v>0</v>
      </c>
      <c r="I24" s="81">
        <f t="shared" si="1"/>
        <v>0</v>
      </c>
      <c r="J24" s="65">
        <f>'ادخال البيانات'!H25</f>
        <v>0</v>
      </c>
      <c r="K24" s="81">
        <f t="shared" si="2"/>
        <v>0</v>
      </c>
      <c r="L24" s="64">
        <f>'ادخال البيانات'!I25</f>
        <v>0</v>
      </c>
      <c r="M24" s="81">
        <f t="shared" si="3"/>
        <v>0</v>
      </c>
      <c r="N24" s="65">
        <f>'ادخال البيانات'!J25</f>
        <v>0</v>
      </c>
      <c r="O24" s="81">
        <f t="shared" si="4"/>
        <v>0</v>
      </c>
      <c r="P24" s="11"/>
    </row>
    <row r="25" spans="4:29" hidden="1" x14ac:dyDescent="0.3">
      <c r="D25" s="64">
        <f>'ادخال البيانات'!E26</f>
        <v>0</v>
      </c>
      <c r="E25" s="81">
        <f t="shared" si="5"/>
        <v>0</v>
      </c>
      <c r="F25" s="65">
        <f>'ادخال البيانات'!F26</f>
        <v>0</v>
      </c>
      <c r="G25" s="81">
        <f t="shared" si="0"/>
        <v>0</v>
      </c>
      <c r="H25" s="64">
        <f>'ادخال البيانات'!G26</f>
        <v>0</v>
      </c>
      <c r="I25" s="81">
        <f t="shared" si="1"/>
        <v>0</v>
      </c>
      <c r="J25" s="65">
        <f>'ادخال البيانات'!H26</f>
        <v>0</v>
      </c>
      <c r="K25" s="81">
        <f t="shared" si="2"/>
        <v>0</v>
      </c>
      <c r="L25" s="64">
        <f>'ادخال البيانات'!I26</f>
        <v>0</v>
      </c>
      <c r="M25" s="81">
        <f t="shared" si="3"/>
        <v>0</v>
      </c>
      <c r="N25" s="65">
        <f>'ادخال البيانات'!J26</f>
        <v>0</v>
      </c>
      <c r="O25" s="81">
        <f t="shared" si="4"/>
        <v>0</v>
      </c>
      <c r="P25" s="11"/>
    </row>
    <row r="26" spans="4:29" hidden="1" x14ac:dyDescent="0.3">
      <c r="D26" s="64">
        <f>'ادخال البيانات'!E27</f>
        <v>0</v>
      </c>
      <c r="E26" s="81">
        <f t="shared" si="5"/>
        <v>0</v>
      </c>
      <c r="F26" s="65">
        <f>'ادخال البيانات'!F27</f>
        <v>0</v>
      </c>
      <c r="G26" s="81">
        <f t="shared" si="0"/>
        <v>0</v>
      </c>
      <c r="H26" s="64">
        <f>'ادخال البيانات'!G27</f>
        <v>0</v>
      </c>
      <c r="I26" s="81">
        <f t="shared" si="1"/>
        <v>0</v>
      </c>
      <c r="J26" s="65">
        <f>'ادخال البيانات'!H27</f>
        <v>0</v>
      </c>
      <c r="K26" s="81">
        <f t="shared" si="2"/>
        <v>0</v>
      </c>
      <c r="L26" s="64">
        <f>'ادخال البيانات'!I27</f>
        <v>0</v>
      </c>
      <c r="M26" s="81">
        <f t="shared" si="3"/>
        <v>0</v>
      </c>
      <c r="N26" s="65">
        <f>'ادخال البيانات'!J27</f>
        <v>0</v>
      </c>
      <c r="O26" s="81">
        <f t="shared" si="4"/>
        <v>0</v>
      </c>
      <c r="P26" s="11"/>
    </row>
    <row r="27" spans="4:29" hidden="1" x14ac:dyDescent="0.3">
      <c r="D27" s="64">
        <f>'ادخال البيانات'!E28</f>
        <v>0</v>
      </c>
      <c r="E27" s="81">
        <f t="shared" si="5"/>
        <v>0</v>
      </c>
      <c r="F27" s="65">
        <f>'ادخال البيانات'!F28</f>
        <v>0</v>
      </c>
      <c r="G27" s="81">
        <f t="shared" si="0"/>
        <v>0</v>
      </c>
      <c r="H27" s="64">
        <f>'ادخال البيانات'!G28</f>
        <v>0</v>
      </c>
      <c r="I27" s="81">
        <f t="shared" si="1"/>
        <v>0</v>
      </c>
      <c r="J27" s="65">
        <f>'ادخال البيانات'!H28</f>
        <v>0</v>
      </c>
      <c r="K27" s="81">
        <f t="shared" si="2"/>
        <v>0</v>
      </c>
      <c r="L27" s="64">
        <f>'ادخال البيانات'!I28</f>
        <v>0</v>
      </c>
      <c r="M27" s="81">
        <f t="shared" si="3"/>
        <v>0</v>
      </c>
      <c r="N27" s="65">
        <f>'ادخال البيانات'!J28</f>
        <v>0</v>
      </c>
      <c r="O27" s="81">
        <f t="shared" si="4"/>
        <v>0</v>
      </c>
      <c r="P27" s="11"/>
    </row>
    <row r="28" spans="4:29" hidden="1" x14ac:dyDescent="0.3">
      <c r="D28" s="64">
        <f>'ادخال البيانات'!E29</f>
        <v>0</v>
      </c>
      <c r="E28" s="81">
        <f t="shared" si="5"/>
        <v>0</v>
      </c>
      <c r="F28" s="65">
        <f>'ادخال البيانات'!F29</f>
        <v>0</v>
      </c>
      <c r="G28" s="81">
        <f t="shared" si="0"/>
        <v>0</v>
      </c>
      <c r="H28" s="64">
        <f>'ادخال البيانات'!G29</f>
        <v>0</v>
      </c>
      <c r="I28" s="81">
        <f t="shared" si="1"/>
        <v>0</v>
      </c>
      <c r="J28" s="65">
        <f>'ادخال البيانات'!H29</f>
        <v>0</v>
      </c>
      <c r="K28" s="81">
        <f t="shared" si="2"/>
        <v>0</v>
      </c>
      <c r="L28" s="64">
        <f>'ادخال البيانات'!I29</f>
        <v>0</v>
      </c>
      <c r="M28" s="81">
        <f t="shared" si="3"/>
        <v>0</v>
      </c>
      <c r="N28" s="65">
        <f>'ادخال البيانات'!J29</f>
        <v>0</v>
      </c>
      <c r="O28" s="81">
        <f t="shared" si="4"/>
        <v>0</v>
      </c>
      <c r="P28" s="11"/>
    </row>
    <row r="29" spans="4:29" hidden="1" x14ac:dyDescent="0.3">
      <c r="D29" s="64">
        <f>'ادخال البيانات'!E30</f>
        <v>0</v>
      </c>
      <c r="E29" s="81">
        <f t="shared" si="5"/>
        <v>0</v>
      </c>
      <c r="F29" s="65">
        <f>'ادخال البيانات'!F30</f>
        <v>0</v>
      </c>
      <c r="G29" s="81">
        <f t="shared" si="0"/>
        <v>0</v>
      </c>
      <c r="H29" s="64">
        <f>'ادخال البيانات'!G30</f>
        <v>0</v>
      </c>
      <c r="I29" s="81">
        <f t="shared" si="1"/>
        <v>0</v>
      </c>
      <c r="J29" s="65">
        <f>'ادخال البيانات'!H30</f>
        <v>0</v>
      </c>
      <c r="K29" s="81">
        <f t="shared" si="2"/>
        <v>0</v>
      </c>
      <c r="L29" s="64">
        <f>'ادخال البيانات'!I30</f>
        <v>0</v>
      </c>
      <c r="M29" s="81">
        <f t="shared" si="3"/>
        <v>0</v>
      </c>
      <c r="N29" s="65">
        <f>'ادخال البيانات'!J30</f>
        <v>0</v>
      </c>
      <c r="O29" s="81">
        <f t="shared" si="4"/>
        <v>0</v>
      </c>
      <c r="P29" s="11"/>
    </row>
    <row r="30" spans="4:29" hidden="1" x14ac:dyDescent="0.3">
      <c r="D30" s="64">
        <f>'ادخال البيانات'!E31</f>
        <v>0</v>
      </c>
      <c r="E30" s="81">
        <f t="shared" si="5"/>
        <v>0</v>
      </c>
      <c r="F30" s="65">
        <f>'ادخال البيانات'!F31</f>
        <v>0</v>
      </c>
      <c r="G30" s="81">
        <f t="shared" si="0"/>
        <v>0</v>
      </c>
      <c r="H30" s="64">
        <f>'ادخال البيانات'!G31</f>
        <v>0</v>
      </c>
      <c r="I30" s="81">
        <f t="shared" si="1"/>
        <v>0</v>
      </c>
      <c r="J30" s="65">
        <f>'ادخال البيانات'!H31</f>
        <v>0</v>
      </c>
      <c r="K30" s="81">
        <f t="shared" si="2"/>
        <v>0</v>
      </c>
      <c r="L30" s="64">
        <f>'ادخال البيانات'!I31</f>
        <v>0</v>
      </c>
      <c r="M30" s="81">
        <f t="shared" si="3"/>
        <v>0</v>
      </c>
      <c r="N30" s="65">
        <f>'ادخال البيانات'!J31</f>
        <v>0</v>
      </c>
      <c r="O30" s="81">
        <f t="shared" si="4"/>
        <v>0</v>
      </c>
      <c r="P30" s="11"/>
    </row>
    <row r="31" spans="4:29" hidden="1" x14ac:dyDescent="0.3">
      <c r="D31" s="64">
        <f>'ادخال البيانات'!E32</f>
        <v>0</v>
      </c>
      <c r="E31" s="81">
        <f t="shared" si="5"/>
        <v>0</v>
      </c>
      <c r="F31" s="65">
        <f>'ادخال البيانات'!F32</f>
        <v>0</v>
      </c>
      <c r="G31" s="81">
        <f t="shared" si="0"/>
        <v>0</v>
      </c>
      <c r="H31" s="64">
        <f>'ادخال البيانات'!G32</f>
        <v>0</v>
      </c>
      <c r="I31" s="81">
        <f t="shared" si="1"/>
        <v>0</v>
      </c>
      <c r="J31" s="65">
        <f>'ادخال البيانات'!H32</f>
        <v>0</v>
      </c>
      <c r="K31" s="81">
        <f t="shared" si="2"/>
        <v>0</v>
      </c>
      <c r="L31" s="64">
        <f>'ادخال البيانات'!I32</f>
        <v>0</v>
      </c>
      <c r="M31" s="81">
        <f t="shared" si="3"/>
        <v>0</v>
      </c>
      <c r="N31" s="65">
        <f>'ادخال البيانات'!J32</f>
        <v>0</v>
      </c>
      <c r="O31" s="81">
        <f t="shared" si="4"/>
        <v>0</v>
      </c>
      <c r="P31" s="11"/>
    </row>
    <row r="32" spans="4:29" hidden="1" x14ac:dyDescent="0.3">
      <c r="D32" s="64">
        <f>'ادخال البيانات'!E33</f>
        <v>0</v>
      </c>
      <c r="E32" s="81">
        <f t="shared" si="5"/>
        <v>0</v>
      </c>
      <c r="F32" s="65">
        <f>'ادخال البيانات'!F33</f>
        <v>0</v>
      </c>
      <c r="G32" s="81">
        <f t="shared" si="0"/>
        <v>0</v>
      </c>
      <c r="H32" s="64">
        <f>'ادخال البيانات'!G33</f>
        <v>0</v>
      </c>
      <c r="I32" s="81">
        <f t="shared" si="1"/>
        <v>0</v>
      </c>
      <c r="J32" s="65">
        <f>'ادخال البيانات'!H33</f>
        <v>0</v>
      </c>
      <c r="K32" s="81">
        <f t="shared" si="2"/>
        <v>0</v>
      </c>
      <c r="L32" s="64">
        <f>'ادخال البيانات'!I33</f>
        <v>0</v>
      </c>
      <c r="M32" s="81">
        <f t="shared" si="3"/>
        <v>0</v>
      </c>
      <c r="N32" s="65">
        <f>'ادخال البيانات'!J33</f>
        <v>0</v>
      </c>
      <c r="O32" s="81">
        <f t="shared" si="4"/>
        <v>0</v>
      </c>
      <c r="P32" s="11"/>
    </row>
    <row r="33" spans="4:16" hidden="1" x14ac:dyDescent="0.3">
      <c r="D33" s="64">
        <f>'ادخال البيانات'!E34</f>
        <v>0</v>
      </c>
      <c r="E33" s="81">
        <f t="shared" si="5"/>
        <v>0</v>
      </c>
      <c r="F33" s="65">
        <f>'ادخال البيانات'!F34</f>
        <v>0</v>
      </c>
      <c r="G33" s="81">
        <f t="shared" si="0"/>
        <v>0</v>
      </c>
      <c r="H33" s="64">
        <f>'ادخال البيانات'!G34</f>
        <v>0</v>
      </c>
      <c r="I33" s="81">
        <f t="shared" si="1"/>
        <v>0</v>
      </c>
      <c r="J33" s="65">
        <f>'ادخال البيانات'!H34</f>
        <v>0</v>
      </c>
      <c r="K33" s="81">
        <f t="shared" si="2"/>
        <v>0</v>
      </c>
      <c r="L33" s="64">
        <f>'ادخال البيانات'!I34</f>
        <v>0</v>
      </c>
      <c r="M33" s="81">
        <f t="shared" si="3"/>
        <v>0</v>
      </c>
      <c r="N33" s="65">
        <f>'ادخال البيانات'!J34</f>
        <v>0</v>
      </c>
      <c r="O33" s="81">
        <f t="shared" si="4"/>
        <v>0</v>
      </c>
      <c r="P33" s="11"/>
    </row>
    <row r="34" spans="4:16" hidden="1" x14ac:dyDescent="0.3">
      <c r="D34" s="64">
        <f>'ادخال البيانات'!E35</f>
        <v>0</v>
      </c>
      <c r="E34" s="81">
        <f t="shared" si="5"/>
        <v>0</v>
      </c>
      <c r="F34" s="65">
        <f>'ادخال البيانات'!F35</f>
        <v>0</v>
      </c>
      <c r="G34" s="81">
        <f t="shared" si="0"/>
        <v>0</v>
      </c>
      <c r="H34" s="64">
        <f>'ادخال البيانات'!G35</f>
        <v>0</v>
      </c>
      <c r="I34" s="81">
        <f t="shared" si="1"/>
        <v>0</v>
      </c>
      <c r="J34" s="65">
        <f>'ادخال البيانات'!H35</f>
        <v>0</v>
      </c>
      <c r="K34" s="81">
        <f t="shared" si="2"/>
        <v>0</v>
      </c>
      <c r="L34" s="64">
        <f>'ادخال البيانات'!I35</f>
        <v>0</v>
      </c>
      <c r="M34" s="81">
        <f t="shared" si="3"/>
        <v>0</v>
      </c>
      <c r="N34" s="65">
        <f>'ادخال البيانات'!J35</f>
        <v>0</v>
      </c>
      <c r="O34" s="81">
        <f t="shared" si="4"/>
        <v>0</v>
      </c>
      <c r="P34" s="11"/>
    </row>
    <row r="35" spans="4:16" hidden="1" x14ac:dyDescent="0.3">
      <c r="D35" s="64">
        <f>'ادخال البيانات'!E36</f>
        <v>0</v>
      </c>
      <c r="E35" s="81">
        <f t="shared" si="5"/>
        <v>0</v>
      </c>
      <c r="F35" s="65">
        <f>'ادخال البيانات'!F36</f>
        <v>0</v>
      </c>
      <c r="G35" s="81">
        <f t="shared" si="0"/>
        <v>0</v>
      </c>
      <c r="H35" s="64">
        <f>'ادخال البيانات'!G36</f>
        <v>0</v>
      </c>
      <c r="I35" s="81">
        <f t="shared" si="1"/>
        <v>0</v>
      </c>
      <c r="J35" s="65">
        <f>'ادخال البيانات'!H36</f>
        <v>0</v>
      </c>
      <c r="K35" s="81">
        <f t="shared" si="2"/>
        <v>0</v>
      </c>
      <c r="L35" s="64">
        <f>'ادخال البيانات'!I36</f>
        <v>0</v>
      </c>
      <c r="M35" s="81">
        <f t="shared" si="3"/>
        <v>0</v>
      </c>
      <c r="N35" s="65">
        <f>'ادخال البيانات'!J36</f>
        <v>0</v>
      </c>
      <c r="O35" s="81">
        <f t="shared" si="4"/>
        <v>0</v>
      </c>
      <c r="P35" s="11"/>
    </row>
    <row r="36" spans="4:16" hidden="1" x14ac:dyDescent="0.3">
      <c r="D36" s="64">
        <f>'ادخال البيانات'!E37</f>
        <v>0</v>
      </c>
      <c r="E36" s="81">
        <f t="shared" si="5"/>
        <v>0</v>
      </c>
      <c r="F36" s="65">
        <f>'ادخال البيانات'!F37</f>
        <v>0</v>
      </c>
      <c r="G36" s="81">
        <f t="shared" si="0"/>
        <v>0</v>
      </c>
      <c r="H36" s="64">
        <f>'ادخال البيانات'!G37</f>
        <v>0</v>
      </c>
      <c r="I36" s="81">
        <f t="shared" si="1"/>
        <v>0</v>
      </c>
      <c r="J36" s="65">
        <f>'ادخال البيانات'!H37</f>
        <v>0</v>
      </c>
      <c r="K36" s="81">
        <f t="shared" si="2"/>
        <v>0</v>
      </c>
      <c r="L36" s="64">
        <f>'ادخال البيانات'!I37</f>
        <v>0</v>
      </c>
      <c r="M36" s="81">
        <f t="shared" si="3"/>
        <v>0</v>
      </c>
      <c r="N36" s="65">
        <f>'ادخال البيانات'!J37</f>
        <v>0</v>
      </c>
      <c r="O36" s="81">
        <f t="shared" si="4"/>
        <v>0</v>
      </c>
      <c r="P36" s="11"/>
    </row>
    <row r="37" spans="4:16" hidden="1" x14ac:dyDescent="0.3">
      <c r="D37" s="64">
        <f>'ادخال البيانات'!E38</f>
        <v>0</v>
      </c>
      <c r="E37" s="81">
        <f t="shared" si="5"/>
        <v>0</v>
      </c>
      <c r="F37" s="65">
        <f>'ادخال البيانات'!F38</f>
        <v>0</v>
      </c>
      <c r="G37" s="81">
        <f t="shared" si="0"/>
        <v>0</v>
      </c>
      <c r="H37" s="64">
        <f>'ادخال البيانات'!G38</f>
        <v>0</v>
      </c>
      <c r="I37" s="81">
        <f t="shared" si="1"/>
        <v>0</v>
      </c>
      <c r="J37" s="65">
        <f>'ادخال البيانات'!H38</f>
        <v>0</v>
      </c>
      <c r="K37" s="81">
        <f t="shared" si="2"/>
        <v>0</v>
      </c>
      <c r="L37" s="64">
        <f>'ادخال البيانات'!I38</f>
        <v>0</v>
      </c>
      <c r="M37" s="81">
        <f t="shared" si="3"/>
        <v>0</v>
      </c>
      <c r="N37" s="65">
        <f>'ادخال البيانات'!J38</f>
        <v>0</v>
      </c>
      <c r="O37" s="81">
        <f t="shared" si="4"/>
        <v>0</v>
      </c>
      <c r="P37" s="11"/>
    </row>
    <row r="38" spans="4:16" hidden="1" x14ac:dyDescent="0.3">
      <c r="D38" s="64">
        <f>'ادخال البيانات'!E39</f>
        <v>0</v>
      </c>
      <c r="E38" s="81">
        <f t="shared" si="5"/>
        <v>0</v>
      </c>
      <c r="F38" s="65">
        <f>'ادخال البيانات'!F39</f>
        <v>0</v>
      </c>
      <c r="G38" s="81">
        <f t="shared" si="0"/>
        <v>0</v>
      </c>
      <c r="H38" s="64">
        <f>'ادخال البيانات'!G39</f>
        <v>0</v>
      </c>
      <c r="I38" s="81">
        <f t="shared" si="1"/>
        <v>0</v>
      </c>
      <c r="J38" s="65">
        <f>'ادخال البيانات'!H39</f>
        <v>0</v>
      </c>
      <c r="K38" s="81">
        <f t="shared" si="2"/>
        <v>0</v>
      </c>
      <c r="L38" s="64">
        <f>'ادخال البيانات'!I39</f>
        <v>0</v>
      </c>
      <c r="M38" s="81">
        <f t="shared" si="3"/>
        <v>0</v>
      </c>
      <c r="N38" s="65">
        <f>'ادخال البيانات'!J39</f>
        <v>0</v>
      </c>
      <c r="O38" s="81">
        <f t="shared" si="4"/>
        <v>0</v>
      </c>
      <c r="P38" s="11"/>
    </row>
    <row r="39" spans="4:16" hidden="1" x14ac:dyDescent="0.3">
      <c r="D39" s="64">
        <f>'ادخال البيانات'!E40</f>
        <v>0</v>
      </c>
      <c r="E39" s="81">
        <f t="shared" si="5"/>
        <v>0</v>
      </c>
      <c r="F39" s="65">
        <f>'ادخال البيانات'!F40</f>
        <v>0</v>
      </c>
      <c r="G39" s="81">
        <f t="shared" si="0"/>
        <v>0</v>
      </c>
      <c r="H39" s="64">
        <f>'ادخال البيانات'!G40</f>
        <v>0</v>
      </c>
      <c r="I39" s="81">
        <f t="shared" si="1"/>
        <v>0</v>
      </c>
      <c r="J39" s="65">
        <f>'ادخال البيانات'!H40</f>
        <v>0</v>
      </c>
      <c r="K39" s="81">
        <f t="shared" si="2"/>
        <v>0</v>
      </c>
      <c r="L39" s="64">
        <f>'ادخال البيانات'!I40</f>
        <v>0</v>
      </c>
      <c r="M39" s="81">
        <f t="shared" si="3"/>
        <v>0</v>
      </c>
      <c r="N39" s="65">
        <f>'ادخال البيانات'!J40</f>
        <v>0</v>
      </c>
      <c r="O39" s="81">
        <f t="shared" si="4"/>
        <v>0</v>
      </c>
      <c r="P39" s="11"/>
    </row>
    <row r="40" spans="4:16" hidden="1" x14ac:dyDescent="0.3">
      <c r="D40" s="64">
        <f>'ادخال البيانات'!E41</f>
        <v>0</v>
      </c>
      <c r="E40" s="81">
        <f t="shared" si="5"/>
        <v>0</v>
      </c>
      <c r="F40" s="65">
        <f>'ادخال البيانات'!F41</f>
        <v>0</v>
      </c>
      <c r="G40" s="81">
        <f t="shared" si="0"/>
        <v>0</v>
      </c>
      <c r="H40" s="64">
        <f>'ادخال البيانات'!G41</f>
        <v>0</v>
      </c>
      <c r="I40" s="81">
        <f t="shared" si="1"/>
        <v>0</v>
      </c>
      <c r="J40" s="65">
        <f>'ادخال البيانات'!H41</f>
        <v>0</v>
      </c>
      <c r="K40" s="81">
        <f t="shared" si="2"/>
        <v>0</v>
      </c>
      <c r="L40" s="64">
        <f>'ادخال البيانات'!I41</f>
        <v>0</v>
      </c>
      <c r="M40" s="81">
        <f t="shared" si="3"/>
        <v>0</v>
      </c>
      <c r="N40" s="65">
        <f>'ادخال البيانات'!J41</f>
        <v>0</v>
      </c>
      <c r="O40" s="81">
        <f t="shared" si="4"/>
        <v>0</v>
      </c>
      <c r="P40" s="11"/>
    </row>
    <row r="41" spans="4:16" hidden="1" x14ac:dyDescent="0.3">
      <c r="D41" s="64">
        <f>'ادخال البيانات'!E42</f>
        <v>0</v>
      </c>
      <c r="E41" s="81">
        <f t="shared" si="5"/>
        <v>0</v>
      </c>
      <c r="F41" s="65">
        <f>'ادخال البيانات'!F42</f>
        <v>0</v>
      </c>
      <c r="G41" s="81">
        <f t="shared" si="0"/>
        <v>0</v>
      </c>
      <c r="H41" s="64">
        <f>'ادخال البيانات'!G42</f>
        <v>0</v>
      </c>
      <c r="I41" s="81">
        <f t="shared" si="1"/>
        <v>0</v>
      </c>
      <c r="J41" s="65">
        <f>'ادخال البيانات'!H42</f>
        <v>0</v>
      </c>
      <c r="K41" s="81">
        <f t="shared" si="2"/>
        <v>0</v>
      </c>
      <c r="L41" s="64">
        <f>'ادخال البيانات'!I42</f>
        <v>0</v>
      </c>
      <c r="M41" s="81">
        <f t="shared" si="3"/>
        <v>0</v>
      </c>
      <c r="N41" s="65">
        <f>'ادخال البيانات'!J42</f>
        <v>0</v>
      </c>
      <c r="O41" s="81">
        <f t="shared" si="4"/>
        <v>0</v>
      </c>
      <c r="P41" s="11"/>
    </row>
    <row r="42" spans="4:16" hidden="1" x14ac:dyDescent="0.3">
      <c r="D42" s="64">
        <f>'ادخال البيانات'!E43</f>
        <v>0</v>
      </c>
      <c r="E42" s="81">
        <f t="shared" si="5"/>
        <v>0</v>
      </c>
      <c r="F42" s="65">
        <f>'ادخال البيانات'!F43</f>
        <v>0</v>
      </c>
      <c r="G42" s="81">
        <f t="shared" si="0"/>
        <v>0</v>
      </c>
      <c r="H42" s="64">
        <f>'ادخال البيانات'!G43</f>
        <v>0</v>
      </c>
      <c r="I42" s="81">
        <f t="shared" si="1"/>
        <v>0</v>
      </c>
      <c r="J42" s="65">
        <f>'ادخال البيانات'!H43</f>
        <v>0</v>
      </c>
      <c r="K42" s="81">
        <f t="shared" si="2"/>
        <v>0</v>
      </c>
      <c r="L42" s="64">
        <f>'ادخال البيانات'!I43</f>
        <v>0</v>
      </c>
      <c r="M42" s="81">
        <f t="shared" si="3"/>
        <v>0</v>
      </c>
      <c r="N42" s="65">
        <f>'ادخال البيانات'!J43</f>
        <v>0</v>
      </c>
      <c r="O42" s="81">
        <f t="shared" si="4"/>
        <v>0</v>
      </c>
      <c r="P42" s="11"/>
    </row>
    <row r="43" spans="4:16" hidden="1" x14ac:dyDescent="0.3">
      <c r="D43" s="64">
        <f>'ادخال البيانات'!E44</f>
        <v>0</v>
      </c>
      <c r="E43" s="81">
        <f t="shared" si="5"/>
        <v>0</v>
      </c>
      <c r="F43" s="65">
        <f>'ادخال البيانات'!F44</f>
        <v>0</v>
      </c>
      <c r="G43" s="81">
        <f t="shared" si="0"/>
        <v>0</v>
      </c>
      <c r="H43" s="64">
        <f>'ادخال البيانات'!G44</f>
        <v>0</v>
      </c>
      <c r="I43" s="81">
        <f t="shared" si="1"/>
        <v>0</v>
      </c>
      <c r="J43" s="65">
        <f>'ادخال البيانات'!H44</f>
        <v>0</v>
      </c>
      <c r="K43" s="81">
        <f t="shared" si="2"/>
        <v>0</v>
      </c>
      <c r="L43" s="64">
        <f>'ادخال البيانات'!I44</f>
        <v>0</v>
      </c>
      <c r="M43" s="81">
        <f t="shared" si="3"/>
        <v>0</v>
      </c>
      <c r="N43" s="65">
        <f>'ادخال البيانات'!J44</f>
        <v>0</v>
      </c>
      <c r="O43" s="81">
        <f t="shared" si="4"/>
        <v>0</v>
      </c>
      <c r="P43" s="11"/>
    </row>
    <row r="44" spans="4:16" hidden="1" x14ac:dyDescent="0.3">
      <c r="D44" s="64">
        <f>'ادخال البيانات'!E45</f>
        <v>0</v>
      </c>
      <c r="E44" s="81">
        <f t="shared" si="5"/>
        <v>0</v>
      </c>
      <c r="F44" s="65">
        <f>'ادخال البيانات'!F45</f>
        <v>0</v>
      </c>
      <c r="G44" s="81">
        <f t="shared" si="0"/>
        <v>0</v>
      </c>
      <c r="H44" s="64">
        <f>'ادخال البيانات'!G45</f>
        <v>0</v>
      </c>
      <c r="I44" s="81">
        <f t="shared" si="1"/>
        <v>0</v>
      </c>
      <c r="J44" s="65">
        <f>'ادخال البيانات'!H45</f>
        <v>0</v>
      </c>
      <c r="K44" s="81">
        <f t="shared" si="2"/>
        <v>0</v>
      </c>
      <c r="L44" s="64">
        <f>'ادخال البيانات'!I45</f>
        <v>0</v>
      </c>
      <c r="M44" s="81">
        <f t="shared" si="3"/>
        <v>0</v>
      </c>
      <c r="N44" s="65">
        <f>'ادخال البيانات'!J45</f>
        <v>0</v>
      </c>
      <c r="O44" s="81">
        <f t="shared" si="4"/>
        <v>0</v>
      </c>
      <c r="P44" s="11"/>
    </row>
    <row r="45" spans="4:16" hidden="1" x14ac:dyDescent="0.3">
      <c r="D45" s="64">
        <f>'ادخال البيانات'!E46</f>
        <v>0</v>
      </c>
      <c r="E45" s="81">
        <f t="shared" si="5"/>
        <v>0</v>
      </c>
      <c r="F45" s="65">
        <f>'ادخال البيانات'!F46</f>
        <v>0</v>
      </c>
      <c r="G45" s="81">
        <f t="shared" si="0"/>
        <v>0</v>
      </c>
      <c r="H45" s="64">
        <f>'ادخال البيانات'!G46</f>
        <v>0</v>
      </c>
      <c r="I45" s="81">
        <f t="shared" si="1"/>
        <v>0</v>
      </c>
      <c r="J45" s="65">
        <f>'ادخال البيانات'!H46</f>
        <v>0</v>
      </c>
      <c r="K45" s="81">
        <f t="shared" si="2"/>
        <v>0</v>
      </c>
      <c r="L45" s="64">
        <f>'ادخال البيانات'!I46</f>
        <v>0</v>
      </c>
      <c r="M45" s="81">
        <f t="shared" si="3"/>
        <v>0</v>
      </c>
      <c r="N45" s="65">
        <f>'ادخال البيانات'!J46</f>
        <v>0</v>
      </c>
      <c r="O45" s="81">
        <f t="shared" si="4"/>
        <v>0</v>
      </c>
      <c r="P45" s="11"/>
    </row>
    <row r="46" spans="4:16" hidden="1" x14ac:dyDescent="0.3">
      <c r="D46" s="64">
        <f>'ادخال البيانات'!E47</f>
        <v>0</v>
      </c>
      <c r="E46" s="81">
        <f t="shared" si="5"/>
        <v>0</v>
      </c>
      <c r="F46" s="65">
        <f>'ادخال البيانات'!F47</f>
        <v>0</v>
      </c>
      <c r="G46" s="81">
        <f t="shared" si="0"/>
        <v>0</v>
      </c>
      <c r="H46" s="64">
        <f>'ادخال البيانات'!G47</f>
        <v>0</v>
      </c>
      <c r="I46" s="81">
        <f t="shared" si="1"/>
        <v>0</v>
      </c>
      <c r="J46" s="65">
        <f>'ادخال البيانات'!H47</f>
        <v>0</v>
      </c>
      <c r="K46" s="81">
        <f t="shared" si="2"/>
        <v>0</v>
      </c>
      <c r="L46" s="64">
        <f>'ادخال البيانات'!I47</f>
        <v>0</v>
      </c>
      <c r="M46" s="81">
        <f t="shared" si="3"/>
        <v>0</v>
      </c>
      <c r="N46" s="65">
        <f>'ادخال البيانات'!J47</f>
        <v>0</v>
      </c>
      <c r="O46" s="81">
        <f t="shared" si="4"/>
        <v>0</v>
      </c>
      <c r="P46" s="11"/>
    </row>
    <row r="47" spans="4:16" hidden="1" x14ac:dyDescent="0.3">
      <c r="D47" s="64">
        <f>'ادخال البيانات'!E48</f>
        <v>0</v>
      </c>
      <c r="E47" s="81">
        <f t="shared" si="5"/>
        <v>0</v>
      </c>
      <c r="F47" s="65">
        <f>'ادخال البيانات'!F48</f>
        <v>0</v>
      </c>
      <c r="G47" s="81">
        <f t="shared" si="0"/>
        <v>0</v>
      </c>
      <c r="H47" s="64">
        <f>'ادخال البيانات'!G48</f>
        <v>0</v>
      </c>
      <c r="I47" s="81">
        <f t="shared" si="1"/>
        <v>0</v>
      </c>
      <c r="J47" s="65">
        <f>'ادخال البيانات'!H48</f>
        <v>0</v>
      </c>
      <c r="K47" s="81">
        <f t="shared" si="2"/>
        <v>0</v>
      </c>
      <c r="L47" s="64">
        <f>'ادخال البيانات'!I48</f>
        <v>0</v>
      </c>
      <c r="M47" s="81">
        <f t="shared" si="3"/>
        <v>0</v>
      </c>
      <c r="N47" s="65">
        <f>'ادخال البيانات'!J48</f>
        <v>0</v>
      </c>
      <c r="O47" s="81">
        <f t="shared" si="4"/>
        <v>0</v>
      </c>
      <c r="P47" s="11"/>
    </row>
    <row r="48" spans="4:16" hidden="1" x14ac:dyDescent="0.3">
      <c r="D48" s="64">
        <f>'ادخال البيانات'!E49</f>
        <v>0</v>
      </c>
      <c r="E48" s="81">
        <f t="shared" si="5"/>
        <v>0</v>
      </c>
      <c r="F48" s="65">
        <f>'ادخال البيانات'!F49</f>
        <v>0</v>
      </c>
      <c r="G48" s="81">
        <f t="shared" si="0"/>
        <v>0</v>
      </c>
      <c r="H48" s="64">
        <f>'ادخال البيانات'!G49</f>
        <v>0</v>
      </c>
      <c r="I48" s="81">
        <f t="shared" si="1"/>
        <v>0</v>
      </c>
      <c r="J48" s="65">
        <f>'ادخال البيانات'!H49</f>
        <v>0</v>
      </c>
      <c r="K48" s="81">
        <f t="shared" si="2"/>
        <v>0</v>
      </c>
      <c r="L48" s="64">
        <f>'ادخال البيانات'!I49</f>
        <v>0</v>
      </c>
      <c r="M48" s="81">
        <f t="shared" si="3"/>
        <v>0</v>
      </c>
      <c r="N48" s="65">
        <f>'ادخال البيانات'!J49</f>
        <v>0</v>
      </c>
      <c r="O48" s="81">
        <f t="shared" si="4"/>
        <v>0</v>
      </c>
      <c r="P48" s="11"/>
    </row>
    <row r="49" spans="4:16" hidden="1" x14ac:dyDescent="0.3">
      <c r="D49" s="64">
        <f>'ادخال البيانات'!E50</f>
        <v>0</v>
      </c>
      <c r="E49" s="81">
        <f t="shared" si="5"/>
        <v>0</v>
      </c>
      <c r="F49" s="65">
        <f>'ادخال البيانات'!F50</f>
        <v>0</v>
      </c>
      <c r="G49" s="81">
        <f t="shared" si="0"/>
        <v>0</v>
      </c>
      <c r="H49" s="64">
        <f>'ادخال البيانات'!G50</f>
        <v>0</v>
      </c>
      <c r="I49" s="81">
        <f t="shared" si="1"/>
        <v>0</v>
      </c>
      <c r="J49" s="65">
        <f>'ادخال البيانات'!H50</f>
        <v>0</v>
      </c>
      <c r="K49" s="81">
        <f t="shared" si="2"/>
        <v>0</v>
      </c>
      <c r="L49" s="64">
        <f>'ادخال البيانات'!I50</f>
        <v>0</v>
      </c>
      <c r="M49" s="81">
        <f t="shared" si="3"/>
        <v>0</v>
      </c>
      <c r="N49" s="65">
        <f>'ادخال البيانات'!J50</f>
        <v>0</v>
      </c>
      <c r="O49" s="81">
        <f t="shared" si="4"/>
        <v>0</v>
      </c>
      <c r="P49" s="11"/>
    </row>
    <row r="50" spans="4:16" hidden="1" x14ac:dyDescent="0.3">
      <c r="D50" s="64">
        <f>'ادخال البيانات'!E51</f>
        <v>0</v>
      </c>
      <c r="E50" s="81">
        <f t="shared" si="5"/>
        <v>0</v>
      </c>
      <c r="F50" s="65">
        <f>'ادخال البيانات'!F51</f>
        <v>0</v>
      </c>
      <c r="G50" s="81">
        <f t="shared" si="0"/>
        <v>0</v>
      </c>
      <c r="H50" s="64">
        <f>'ادخال البيانات'!G51</f>
        <v>0</v>
      </c>
      <c r="I50" s="81">
        <f t="shared" si="1"/>
        <v>0</v>
      </c>
      <c r="J50" s="65">
        <f>'ادخال البيانات'!H51</f>
        <v>0</v>
      </c>
      <c r="K50" s="81">
        <f t="shared" si="2"/>
        <v>0</v>
      </c>
      <c r="L50" s="64">
        <f>'ادخال البيانات'!I51</f>
        <v>0</v>
      </c>
      <c r="M50" s="81">
        <f t="shared" si="3"/>
        <v>0</v>
      </c>
      <c r="N50" s="65">
        <f>'ادخال البيانات'!J51</f>
        <v>0</v>
      </c>
      <c r="O50" s="81">
        <f t="shared" si="4"/>
        <v>0</v>
      </c>
      <c r="P50" s="11"/>
    </row>
    <row r="51" spans="4:16" hidden="1" x14ac:dyDescent="0.3">
      <c r="D51" s="64">
        <f>'ادخال البيانات'!E52</f>
        <v>0</v>
      </c>
      <c r="E51" s="81">
        <f t="shared" si="5"/>
        <v>0</v>
      </c>
      <c r="F51" s="65">
        <f>'ادخال البيانات'!F52</f>
        <v>0</v>
      </c>
      <c r="G51" s="81">
        <f t="shared" si="0"/>
        <v>0</v>
      </c>
      <c r="H51" s="64">
        <f>'ادخال البيانات'!G52</f>
        <v>0</v>
      </c>
      <c r="I51" s="81">
        <f t="shared" si="1"/>
        <v>0</v>
      </c>
      <c r="J51" s="65">
        <f>'ادخال البيانات'!H52</f>
        <v>0</v>
      </c>
      <c r="K51" s="81">
        <f t="shared" si="2"/>
        <v>0</v>
      </c>
      <c r="L51" s="64">
        <f>'ادخال البيانات'!I52</f>
        <v>0</v>
      </c>
      <c r="M51" s="81">
        <f t="shared" si="3"/>
        <v>0</v>
      </c>
      <c r="N51" s="65">
        <f>'ادخال البيانات'!J52</f>
        <v>0</v>
      </c>
      <c r="O51" s="81">
        <f t="shared" si="4"/>
        <v>0</v>
      </c>
      <c r="P51" s="11"/>
    </row>
    <row r="52" spans="4:16" hidden="1" x14ac:dyDescent="0.3">
      <c r="D52" s="64">
        <f>'ادخال البيانات'!E53</f>
        <v>0</v>
      </c>
      <c r="E52" s="81">
        <f t="shared" si="5"/>
        <v>0</v>
      </c>
      <c r="F52" s="65">
        <f>'ادخال البيانات'!F53</f>
        <v>0</v>
      </c>
      <c r="G52" s="81">
        <f t="shared" si="0"/>
        <v>0</v>
      </c>
      <c r="H52" s="64">
        <f>'ادخال البيانات'!G53</f>
        <v>0</v>
      </c>
      <c r="I52" s="81">
        <f t="shared" si="1"/>
        <v>0</v>
      </c>
      <c r="J52" s="65">
        <f>'ادخال البيانات'!H53</f>
        <v>0</v>
      </c>
      <c r="K52" s="81">
        <f t="shared" si="2"/>
        <v>0</v>
      </c>
      <c r="L52" s="64">
        <f>'ادخال البيانات'!I53</f>
        <v>0</v>
      </c>
      <c r="M52" s="81">
        <f t="shared" si="3"/>
        <v>0</v>
      </c>
      <c r="N52" s="65">
        <f>'ادخال البيانات'!J53</f>
        <v>0</v>
      </c>
      <c r="O52" s="81">
        <f t="shared" si="4"/>
        <v>0</v>
      </c>
      <c r="P52" s="11"/>
    </row>
    <row r="53" spans="4:16" hidden="1" x14ac:dyDescent="0.3">
      <c r="D53" s="64">
        <f>'ادخال البيانات'!E54</f>
        <v>0</v>
      </c>
      <c r="E53" s="81">
        <f t="shared" si="5"/>
        <v>0</v>
      </c>
      <c r="F53" s="65">
        <f>'ادخال البيانات'!F54</f>
        <v>0</v>
      </c>
      <c r="G53" s="81">
        <f t="shared" si="0"/>
        <v>0</v>
      </c>
      <c r="H53" s="64">
        <f>'ادخال البيانات'!G54</f>
        <v>0</v>
      </c>
      <c r="I53" s="81">
        <f t="shared" si="1"/>
        <v>0</v>
      </c>
      <c r="J53" s="65">
        <f>'ادخال البيانات'!H54</f>
        <v>0</v>
      </c>
      <c r="K53" s="81">
        <f t="shared" si="2"/>
        <v>0</v>
      </c>
      <c r="L53" s="64">
        <f>'ادخال البيانات'!I54</f>
        <v>0</v>
      </c>
      <c r="M53" s="81">
        <f t="shared" si="3"/>
        <v>0</v>
      </c>
      <c r="N53" s="65">
        <f>'ادخال البيانات'!J54</f>
        <v>0</v>
      </c>
      <c r="O53" s="81">
        <f t="shared" si="4"/>
        <v>0</v>
      </c>
      <c r="P53" s="11"/>
    </row>
    <row r="54" spans="4:16" hidden="1" x14ac:dyDescent="0.3">
      <c r="D54" s="64">
        <f>'ادخال البيانات'!E55</f>
        <v>0</v>
      </c>
      <c r="E54" s="81">
        <f t="shared" si="5"/>
        <v>0</v>
      </c>
      <c r="F54" s="65">
        <f>'ادخال البيانات'!F55</f>
        <v>0</v>
      </c>
      <c r="G54" s="81">
        <f t="shared" si="0"/>
        <v>0</v>
      </c>
      <c r="H54" s="64">
        <f>'ادخال البيانات'!G55</f>
        <v>0</v>
      </c>
      <c r="I54" s="81">
        <f t="shared" si="1"/>
        <v>0</v>
      </c>
      <c r="J54" s="65">
        <f>'ادخال البيانات'!H55</f>
        <v>0</v>
      </c>
      <c r="K54" s="81">
        <f t="shared" si="2"/>
        <v>0</v>
      </c>
      <c r="L54" s="64">
        <f>'ادخال البيانات'!I55</f>
        <v>0</v>
      </c>
      <c r="M54" s="81">
        <f t="shared" si="3"/>
        <v>0</v>
      </c>
      <c r="N54" s="65">
        <f>'ادخال البيانات'!J55</f>
        <v>0</v>
      </c>
      <c r="O54" s="81">
        <f t="shared" si="4"/>
        <v>0</v>
      </c>
      <c r="P54" s="11"/>
    </row>
    <row r="55" spans="4:16" hidden="1" x14ac:dyDescent="0.3">
      <c r="D55" s="64">
        <f>'ادخال البيانات'!E56</f>
        <v>0</v>
      </c>
      <c r="E55" s="81">
        <f t="shared" si="5"/>
        <v>0</v>
      </c>
      <c r="F55" s="65">
        <f>'ادخال البيانات'!F56</f>
        <v>0</v>
      </c>
      <c r="G55" s="81">
        <f t="shared" si="0"/>
        <v>0</v>
      </c>
      <c r="H55" s="64">
        <f>'ادخال البيانات'!G56</f>
        <v>0</v>
      </c>
      <c r="I55" s="81">
        <f t="shared" si="1"/>
        <v>0</v>
      </c>
      <c r="J55" s="65">
        <f>'ادخال البيانات'!H56</f>
        <v>0</v>
      </c>
      <c r="K55" s="81">
        <f t="shared" si="2"/>
        <v>0</v>
      </c>
      <c r="L55" s="64">
        <f>'ادخال البيانات'!I56</f>
        <v>0</v>
      </c>
      <c r="M55" s="81">
        <f t="shared" si="3"/>
        <v>0</v>
      </c>
      <c r="N55" s="65">
        <f>'ادخال البيانات'!J56</f>
        <v>0</v>
      </c>
      <c r="O55" s="81">
        <f t="shared" si="4"/>
        <v>0</v>
      </c>
      <c r="P55" s="11"/>
    </row>
    <row r="56" spans="4:16" hidden="1" x14ac:dyDescent="0.3">
      <c r="D56" s="64">
        <f>'ادخال البيانات'!E57</f>
        <v>0</v>
      </c>
      <c r="E56" s="81">
        <f t="shared" si="5"/>
        <v>0</v>
      </c>
      <c r="F56" s="65">
        <f>'ادخال البيانات'!F57</f>
        <v>0</v>
      </c>
      <c r="G56" s="81">
        <f t="shared" si="0"/>
        <v>0</v>
      </c>
      <c r="H56" s="64">
        <f>'ادخال البيانات'!G57</f>
        <v>0</v>
      </c>
      <c r="I56" s="81">
        <f t="shared" si="1"/>
        <v>0</v>
      </c>
      <c r="J56" s="65">
        <f>'ادخال البيانات'!H57</f>
        <v>0</v>
      </c>
      <c r="K56" s="81">
        <f t="shared" si="2"/>
        <v>0</v>
      </c>
      <c r="L56" s="64">
        <f>'ادخال البيانات'!I57</f>
        <v>0</v>
      </c>
      <c r="M56" s="81">
        <f t="shared" si="3"/>
        <v>0</v>
      </c>
      <c r="N56" s="65">
        <f>'ادخال البيانات'!J57</f>
        <v>0</v>
      </c>
      <c r="O56" s="81">
        <f t="shared" si="4"/>
        <v>0</v>
      </c>
      <c r="P56" s="11"/>
    </row>
    <row r="57" spans="4:16" hidden="1" x14ac:dyDescent="0.3">
      <c r="D57" s="64">
        <f>'ادخال البيانات'!E58</f>
        <v>0</v>
      </c>
      <c r="E57" s="81">
        <f t="shared" si="5"/>
        <v>0</v>
      </c>
      <c r="F57" s="65">
        <f>'ادخال البيانات'!F58</f>
        <v>0</v>
      </c>
      <c r="G57" s="81">
        <f t="shared" si="0"/>
        <v>0</v>
      </c>
      <c r="H57" s="64">
        <f>'ادخال البيانات'!G58</f>
        <v>0</v>
      </c>
      <c r="I57" s="81">
        <f t="shared" si="1"/>
        <v>0</v>
      </c>
      <c r="J57" s="65">
        <f>'ادخال البيانات'!H58</f>
        <v>0</v>
      </c>
      <c r="K57" s="81">
        <f t="shared" si="2"/>
        <v>0</v>
      </c>
      <c r="L57" s="64">
        <f>'ادخال البيانات'!I58</f>
        <v>0</v>
      </c>
      <c r="M57" s="81">
        <f t="shared" si="3"/>
        <v>0</v>
      </c>
      <c r="N57" s="65">
        <f>'ادخال البيانات'!J58</f>
        <v>0</v>
      </c>
      <c r="O57" s="81">
        <f t="shared" si="4"/>
        <v>0</v>
      </c>
      <c r="P57" s="11"/>
    </row>
    <row r="58" spans="4:16" hidden="1" x14ac:dyDescent="0.3">
      <c r="D58" s="64">
        <f>'ادخال البيانات'!E59</f>
        <v>0</v>
      </c>
      <c r="E58" s="81">
        <f t="shared" si="5"/>
        <v>0</v>
      </c>
      <c r="F58" s="65">
        <f>'ادخال البيانات'!F59</f>
        <v>0</v>
      </c>
      <c r="G58" s="81">
        <f t="shared" si="0"/>
        <v>0</v>
      </c>
      <c r="H58" s="64">
        <f>'ادخال البيانات'!G59</f>
        <v>0</v>
      </c>
      <c r="I58" s="81">
        <f t="shared" si="1"/>
        <v>0</v>
      </c>
      <c r="J58" s="65">
        <f>'ادخال البيانات'!H59</f>
        <v>0</v>
      </c>
      <c r="K58" s="81">
        <f t="shared" si="2"/>
        <v>0</v>
      </c>
      <c r="L58" s="64">
        <f>'ادخال البيانات'!I59</f>
        <v>0</v>
      </c>
      <c r="M58" s="81">
        <f t="shared" si="3"/>
        <v>0</v>
      </c>
      <c r="N58" s="65">
        <f>'ادخال البيانات'!J59</f>
        <v>0</v>
      </c>
      <c r="O58" s="81">
        <f t="shared" si="4"/>
        <v>0</v>
      </c>
      <c r="P58" s="11"/>
    </row>
    <row r="59" spans="4:16" hidden="1" x14ac:dyDescent="0.3">
      <c r="D59" s="64">
        <f>'ادخال البيانات'!E60</f>
        <v>0</v>
      </c>
      <c r="E59" s="81">
        <f t="shared" si="5"/>
        <v>0</v>
      </c>
      <c r="F59" s="65">
        <f>'ادخال البيانات'!F60</f>
        <v>0</v>
      </c>
      <c r="G59" s="81">
        <f t="shared" si="0"/>
        <v>0</v>
      </c>
      <c r="H59" s="64">
        <f>'ادخال البيانات'!G60</f>
        <v>0</v>
      </c>
      <c r="I59" s="81">
        <f t="shared" si="1"/>
        <v>0</v>
      </c>
      <c r="J59" s="65">
        <f>'ادخال البيانات'!H60</f>
        <v>0</v>
      </c>
      <c r="K59" s="81">
        <f t="shared" si="2"/>
        <v>0</v>
      </c>
      <c r="L59" s="64">
        <f>'ادخال البيانات'!I60</f>
        <v>0</v>
      </c>
      <c r="M59" s="81">
        <f t="shared" si="3"/>
        <v>0</v>
      </c>
      <c r="N59" s="65">
        <f>'ادخال البيانات'!J60</f>
        <v>0</v>
      </c>
      <c r="O59" s="81">
        <f t="shared" si="4"/>
        <v>0</v>
      </c>
      <c r="P59" s="11"/>
    </row>
    <row r="60" spans="4:16" hidden="1" x14ac:dyDescent="0.3">
      <c r="D60" s="64">
        <f>'ادخال البيانات'!E61</f>
        <v>0</v>
      </c>
      <c r="E60" s="81">
        <f t="shared" si="5"/>
        <v>0</v>
      </c>
      <c r="F60" s="65">
        <f>'ادخال البيانات'!F61</f>
        <v>0</v>
      </c>
      <c r="G60" s="81">
        <f t="shared" si="0"/>
        <v>0</v>
      </c>
      <c r="H60" s="64">
        <f>'ادخال البيانات'!G61</f>
        <v>0</v>
      </c>
      <c r="I60" s="81">
        <f t="shared" si="1"/>
        <v>0</v>
      </c>
      <c r="J60" s="65">
        <f>'ادخال البيانات'!H61</f>
        <v>0</v>
      </c>
      <c r="K60" s="81">
        <f t="shared" si="2"/>
        <v>0</v>
      </c>
      <c r="L60" s="64">
        <f>'ادخال البيانات'!I61</f>
        <v>0</v>
      </c>
      <c r="M60" s="81">
        <f t="shared" si="3"/>
        <v>0</v>
      </c>
      <c r="N60" s="65">
        <f>'ادخال البيانات'!J61</f>
        <v>0</v>
      </c>
      <c r="O60" s="81">
        <f t="shared" si="4"/>
        <v>0</v>
      </c>
      <c r="P60" s="11"/>
    </row>
    <row r="61" spans="4:16" hidden="1" x14ac:dyDescent="0.3">
      <c r="D61" s="64">
        <f>'ادخال البيانات'!E62</f>
        <v>0</v>
      </c>
      <c r="E61" s="81">
        <f t="shared" si="5"/>
        <v>0</v>
      </c>
      <c r="F61" s="65">
        <f>'ادخال البيانات'!F62</f>
        <v>0</v>
      </c>
      <c r="G61" s="81">
        <f t="shared" si="0"/>
        <v>0</v>
      </c>
      <c r="H61" s="64">
        <f>'ادخال البيانات'!G62</f>
        <v>0</v>
      </c>
      <c r="I61" s="81">
        <f t="shared" si="1"/>
        <v>0</v>
      </c>
      <c r="J61" s="65">
        <f>'ادخال البيانات'!H62</f>
        <v>0</v>
      </c>
      <c r="K61" s="81">
        <f t="shared" si="2"/>
        <v>0</v>
      </c>
      <c r="L61" s="64">
        <f>'ادخال البيانات'!I62</f>
        <v>0</v>
      </c>
      <c r="M61" s="81">
        <f t="shared" si="3"/>
        <v>0</v>
      </c>
      <c r="N61" s="65">
        <f>'ادخال البيانات'!J62</f>
        <v>0</v>
      </c>
      <c r="O61" s="81">
        <f t="shared" si="4"/>
        <v>0</v>
      </c>
      <c r="P61" s="11"/>
    </row>
    <row r="62" spans="4:16" hidden="1" x14ac:dyDescent="0.3">
      <c r="D62" s="64">
        <f>'ادخال البيانات'!E63</f>
        <v>0</v>
      </c>
      <c r="E62" s="81">
        <f t="shared" si="5"/>
        <v>0</v>
      </c>
      <c r="F62" s="65">
        <f>'ادخال البيانات'!F63</f>
        <v>0</v>
      </c>
      <c r="G62" s="81">
        <f t="shared" si="0"/>
        <v>0</v>
      </c>
      <c r="H62" s="64">
        <f>'ادخال البيانات'!G63</f>
        <v>0</v>
      </c>
      <c r="I62" s="81">
        <f t="shared" si="1"/>
        <v>0</v>
      </c>
      <c r="J62" s="65">
        <f>'ادخال البيانات'!H63</f>
        <v>0</v>
      </c>
      <c r="K62" s="81">
        <f t="shared" si="2"/>
        <v>0</v>
      </c>
      <c r="L62" s="64">
        <f>'ادخال البيانات'!I63</f>
        <v>0</v>
      </c>
      <c r="M62" s="81">
        <f t="shared" si="3"/>
        <v>0</v>
      </c>
      <c r="N62" s="65">
        <f>'ادخال البيانات'!J63</f>
        <v>0</v>
      </c>
      <c r="O62" s="81">
        <f t="shared" si="4"/>
        <v>0</v>
      </c>
      <c r="P62" s="11"/>
    </row>
    <row r="63" spans="4:16" hidden="1" x14ac:dyDescent="0.3">
      <c r="D63" s="64">
        <f>'ادخال البيانات'!E64</f>
        <v>0</v>
      </c>
      <c r="E63" s="81">
        <f t="shared" si="5"/>
        <v>0</v>
      </c>
      <c r="F63" s="65">
        <f>'ادخال البيانات'!F64</f>
        <v>0</v>
      </c>
      <c r="G63" s="81">
        <f t="shared" si="0"/>
        <v>0</v>
      </c>
      <c r="H63" s="64">
        <f>'ادخال البيانات'!G64</f>
        <v>0</v>
      </c>
      <c r="I63" s="81">
        <f t="shared" si="1"/>
        <v>0</v>
      </c>
      <c r="J63" s="65">
        <f>'ادخال البيانات'!H64</f>
        <v>0</v>
      </c>
      <c r="K63" s="81">
        <f t="shared" si="2"/>
        <v>0</v>
      </c>
      <c r="L63" s="64">
        <f>'ادخال البيانات'!I64</f>
        <v>0</v>
      </c>
      <c r="M63" s="81">
        <f t="shared" si="3"/>
        <v>0</v>
      </c>
      <c r="N63" s="65">
        <f>'ادخال البيانات'!J64</f>
        <v>0</v>
      </c>
      <c r="O63" s="81">
        <f t="shared" si="4"/>
        <v>0</v>
      </c>
      <c r="P63" s="11"/>
    </row>
    <row r="64" spans="4:16" hidden="1" x14ac:dyDescent="0.3">
      <c r="D64" s="64">
        <f>'ادخال البيانات'!E65</f>
        <v>0</v>
      </c>
      <c r="E64" s="81">
        <f t="shared" si="5"/>
        <v>0</v>
      </c>
      <c r="F64" s="65">
        <f>'ادخال البيانات'!F65</f>
        <v>0</v>
      </c>
      <c r="G64" s="81">
        <f t="shared" si="0"/>
        <v>0</v>
      </c>
      <c r="H64" s="64">
        <f>'ادخال البيانات'!G65</f>
        <v>0</v>
      </c>
      <c r="I64" s="81">
        <f t="shared" si="1"/>
        <v>0</v>
      </c>
      <c r="J64" s="65">
        <f>'ادخال البيانات'!H65</f>
        <v>0</v>
      </c>
      <c r="K64" s="81">
        <f t="shared" si="2"/>
        <v>0</v>
      </c>
      <c r="L64" s="64">
        <f>'ادخال البيانات'!I65</f>
        <v>0</v>
      </c>
      <c r="M64" s="81">
        <f t="shared" si="3"/>
        <v>0</v>
      </c>
      <c r="N64" s="65">
        <f>'ادخال البيانات'!J65</f>
        <v>0</v>
      </c>
      <c r="O64" s="81">
        <f t="shared" si="4"/>
        <v>0</v>
      </c>
      <c r="P64" s="11"/>
    </row>
    <row r="65" spans="4:16" hidden="1" x14ac:dyDescent="0.3">
      <c r="D65" s="64">
        <f>'ادخال البيانات'!E66</f>
        <v>0</v>
      </c>
      <c r="E65" s="81">
        <f t="shared" si="5"/>
        <v>0</v>
      </c>
      <c r="F65" s="65">
        <f>'ادخال البيانات'!F66</f>
        <v>0</v>
      </c>
      <c r="G65" s="81">
        <f t="shared" si="0"/>
        <v>0</v>
      </c>
      <c r="H65" s="64">
        <f>'ادخال البيانات'!G66</f>
        <v>0</v>
      </c>
      <c r="I65" s="81">
        <f t="shared" si="1"/>
        <v>0</v>
      </c>
      <c r="J65" s="65">
        <f>'ادخال البيانات'!H66</f>
        <v>0</v>
      </c>
      <c r="K65" s="81">
        <f t="shared" si="2"/>
        <v>0</v>
      </c>
      <c r="L65" s="64">
        <f>'ادخال البيانات'!I66</f>
        <v>0</v>
      </c>
      <c r="M65" s="81">
        <f t="shared" si="3"/>
        <v>0</v>
      </c>
      <c r="N65" s="65">
        <f>'ادخال البيانات'!J66</f>
        <v>0</v>
      </c>
      <c r="O65" s="81">
        <f t="shared" si="4"/>
        <v>0</v>
      </c>
      <c r="P65" s="11"/>
    </row>
    <row r="66" spans="4:16" hidden="1" x14ac:dyDescent="0.3">
      <c r="D66" s="64">
        <f>'ادخال البيانات'!E67</f>
        <v>0</v>
      </c>
      <c r="E66" s="81">
        <f t="shared" si="5"/>
        <v>0</v>
      </c>
      <c r="F66" s="65">
        <f>'ادخال البيانات'!F67</f>
        <v>0</v>
      </c>
      <c r="G66" s="81">
        <f t="shared" si="0"/>
        <v>0</v>
      </c>
      <c r="H66" s="64">
        <f>'ادخال البيانات'!G67</f>
        <v>0</v>
      </c>
      <c r="I66" s="81">
        <f t="shared" si="1"/>
        <v>0</v>
      </c>
      <c r="J66" s="65">
        <f>'ادخال البيانات'!H67</f>
        <v>0</v>
      </c>
      <c r="K66" s="81">
        <f t="shared" si="2"/>
        <v>0</v>
      </c>
      <c r="L66" s="64">
        <f>'ادخال البيانات'!I67</f>
        <v>0</v>
      </c>
      <c r="M66" s="81">
        <f t="shared" si="3"/>
        <v>0</v>
      </c>
      <c r="N66" s="65">
        <f>'ادخال البيانات'!J67</f>
        <v>0</v>
      </c>
      <c r="O66" s="81">
        <f t="shared" si="4"/>
        <v>0</v>
      </c>
      <c r="P66" s="11"/>
    </row>
    <row r="67" spans="4:16" hidden="1" x14ac:dyDescent="0.3">
      <c r="D67" s="64">
        <f>'ادخال البيانات'!E68</f>
        <v>0</v>
      </c>
      <c r="E67" s="81">
        <f t="shared" si="5"/>
        <v>0</v>
      </c>
      <c r="F67" s="65">
        <f>'ادخال البيانات'!F68</f>
        <v>0</v>
      </c>
      <c r="G67" s="81">
        <f t="shared" si="0"/>
        <v>0</v>
      </c>
      <c r="H67" s="64">
        <f>'ادخال البيانات'!G68</f>
        <v>0</v>
      </c>
      <c r="I67" s="81">
        <f t="shared" si="1"/>
        <v>0</v>
      </c>
      <c r="J67" s="65">
        <f>'ادخال البيانات'!H68</f>
        <v>0</v>
      </c>
      <c r="K67" s="81">
        <f t="shared" si="2"/>
        <v>0</v>
      </c>
      <c r="L67" s="64">
        <f>'ادخال البيانات'!I68</f>
        <v>0</v>
      </c>
      <c r="M67" s="81">
        <f t="shared" si="3"/>
        <v>0</v>
      </c>
      <c r="N67" s="65">
        <f>'ادخال البيانات'!J68</f>
        <v>0</v>
      </c>
      <c r="O67" s="81">
        <f t="shared" si="4"/>
        <v>0</v>
      </c>
      <c r="P67" s="11"/>
    </row>
    <row r="68" spans="4:16" hidden="1" x14ac:dyDescent="0.3">
      <c r="D68" s="64">
        <f>'ادخال البيانات'!E69</f>
        <v>0</v>
      </c>
      <c r="E68" s="81">
        <f t="shared" si="5"/>
        <v>0</v>
      </c>
      <c r="F68" s="65">
        <f>'ادخال البيانات'!F69</f>
        <v>0</v>
      </c>
      <c r="G68" s="81">
        <f t="shared" si="0"/>
        <v>0</v>
      </c>
      <c r="H68" s="64">
        <f>'ادخال البيانات'!G69</f>
        <v>0</v>
      </c>
      <c r="I68" s="81">
        <f t="shared" si="1"/>
        <v>0</v>
      </c>
      <c r="J68" s="65">
        <f>'ادخال البيانات'!H69</f>
        <v>0</v>
      </c>
      <c r="K68" s="81">
        <f t="shared" si="2"/>
        <v>0</v>
      </c>
      <c r="L68" s="64">
        <f>'ادخال البيانات'!I69</f>
        <v>0</v>
      </c>
      <c r="M68" s="81">
        <f t="shared" si="3"/>
        <v>0</v>
      </c>
      <c r="N68" s="65">
        <f>'ادخال البيانات'!J69</f>
        <v>0</v>
      </c>
      <c r="O68" s="81">
        <f t="shared" si="4"/>
        <v>0</v>
      </c>
      <c r="P68" s="11"/>
    </row>
    <row r="69" spans="4:16" hidden="1" x14ac:dyDescent="0.3">
      <c r="D69" s="64">
        <f>'ادخال البيانات'!E70</f>
        <v>0</v>
      </c>
      <c r="E69" s="81">
        <f t="shared" si="5"/>
        <v>0</v>
      </c>
      <c r="F69" s="65">
        <f>'ادخال البيانات'!F70</f>
        <v>0</v>
      </c>
      <c r="G69" s="81">
        <f t="shared" si="0"/>
        <v>0</v>
      </c>
      <c r="H69" s="64">
        <f>'ادخال البيانات'!G70</f>
        <v>0</v>
      </c>
      <c r="I69" s="81">
        <f t="shared" si="1"/>
        <v>0</v>
      </c>
      <c r="J69" s="65">
        <f>'ادخال البيانات'!H70</f>
        <v>0</v>
      </c>
      <c r="K69" s="81">
        <f t="shared" si="2"/>
        <v>0</v>
      </c>
      <c r="L69" s="64">
        <f>'ادخال البيانات'!I70</f>
        <v>0</v>
      </c>
      <c r="M69" s="81">
        <f t="shared" si="3"/>
        <v>0</v>
      </c>
      <c r="N69" s="65">
        <f>'ادخال البيانات'!J70</f>
        <v>0</v>
      </c>
      <c r="O69" s="81">
        <f t="shared" si="4"/>
        <v>0</v>
      </c>
      <c r="P69" s="11"/>
    </row>
    <row r="70" spans="4:16" hidden="1" x14ac:dyDescent="0.3">
      <c r="D70" s="64">
        <f>'ادخال البيانات'!E71</f>
        <v>0</v>
      </c>
      <c r="E70" s="81">
        <f t="shared" si="5"/>
        <v>0</v>
      </c>
      <c r="F70" s="65">
        <f>'ادخال البيانات'!F71</f>
        <v>0</v>
      </c>
      <c r="G70" s="81">
        <f t="shared" si="0"/>
        <v>0</v>
      </c>
      <c r="H70" s="64">
        <f>'ادخال البيانات'!G71</f>
        <v>0</v>
      </c>
      <c r="I70" s="81">
        <f t="shared" si="1"/>
        <v>0</v>
      </c>
      <c r="J70" s="65">
        <f>'ادخال البيانات'!H71</f>
        <v>0</v>
      </c>
      <c r="K70" s="81">
        <f t="shared" si="2"/>
        <v>0</v>
      </c>
      <c r="L70" s="64">
        <f>'ادخال البيانات'!I71</f>
        <v>0</v>
      </c>
      <c r="M70" s="81">
        <f t="shared" si="3"/>
        <v>0</v>
      </c>
      <c r="N70" s="65">
        <f>'ادخال البيانات'!J71</f>
        <v>0</v>
      </c>
      <c r="O70" s="81">
        <f t="shared" si="4"/>
        <v>0</v>
      </c>
      <c r="P70" s="11"/>
    </row>
    <row r="71" spans="4:16" hidden="1" x14ac:dyDescent="0.3">
      <c r="D71" s="64">
        <f>'ادخال البيانات'!E72</f>
        <v>0</v>
      </c>
      <c r="E71" s="81">
        <f t="shared" si="5"/>
        <v>0</v>
      </c>
      <c r="F71" s="65">
        <f>'ادخال البيانات'!F72</f>
        <v>0</v>
      </c>
      <c r="G71" s="81">
        <f t="shared" si="0"/>
        <v>0</v>
      </c>
      <c r="H71" s="64">
        <f>'ادخال البيانات'!G72</f>
        <v>0</v>
      </c>
      <c r="I71" s="81">
        <f t="shared" si="1"/>
        <v>0</v>
      </c>
      <c r="J71" s="65">
        <f>'ادخال البيانات'!H72</f>
        <v>0</v>
      </c>
      <c r="K71" s="81">
        <f t="shared" si="2"/>
        <v>0</v>
      </c>
      <c r="L71" s="64">
        <f>'ادخال البيانات'!I72</f>
        <v>0</v>
      </c>
      <c r="M71" s="81">
        <f t="shared" si="3"/>
        <v>0</v>
      </c>
      <c r="N71" s="65">
        <f>'ادخال البيانات'!J72</f>
        <v>0</v>
      </c>
      <c r="O71" s="81">
        <f t="shared" si="4"/>
        <v>0</v>
      </c>
      <c r="P71" s="11"/>
    </row>
    <row r="72" spans="4:16" hidden="1" x14ac:dyDescent="0.3">
      <c r="D72" s="64">
        <f>'ادخال البيانات'!E73</f>
        <v>0</v>
      </c>
      <c r="E72" s="81">
        <f t="shared" si="5"/>
        <v>0</v>
      </c>
      <c r="F72" s="65">
        <f>'ادخال البيانات'!F73</f>
        <v>0</v>
      </c>
      <c r="G72" s="81">
        <f t="shared" si="0"/>
        <v>0</v>
      </c>
      <c r="H72" s="64">
        <f>'ادخال البيانات'!G73</f>
        <v>0</v>
      </c>
      <c r="I72" s="81">
        <f t="shared" si="1"/>
        <v>0</v>
      </c>
      <c r="J72" s="65">
        <f>'ادخال البيانات'!H73</f>
        <v>0</v>
      </c>
      <c r="K72" s="81">
        <f t="shared" si="2"/>
        <v>0</v>
      </c>
      <c r="L72" s="64">
        <f>'ادخال البيانات'!I73</f>
        <v>0</v>
      </c>
      <c r="M72" s="81">
        <f t="shared" si="3"/>
        <v>0</v>
      </c>
      <c r="N72" s="65">
        <f>'ادخال البيانات'!J73</f>
        <v>0</v>
      </c>
      <c r="O72" s="81">
        <f t="shared" si="4"/>
        <v>0</v>
      </c>
      <c r="P72" s="11"/>
    </row>
    <row r="73" spans="4:16" hidden="1" x14ac:dyDescent="0.3">
      <c r="D73" s="64">
        <f>'ادخال البيانات'!E74</f>
        <v>0</v>
      </c>
      <c r="E73" s="81">
        <f t="shared" si="5"/>
        <v>0</v>
      </c>
      <c r="F73" s="65">
        <f>'ادخال البيانات'!F74</f>
        <v>0</v>
      </c>
      <c r="G73" s="81">
        <f t="shared" si="0"/>
        <v>0</v>
      </c>
      <c r="H73" s="64">
        <f>'ادخال البيانات'!G74</f>
        <v>0</v>
      </c>
      <c r="I73" s="81">
        <f t="shared" si="1"/>
        <v>0</v>
      </c>
      <c r="J73" s="65">
        <f>'ادخال البيانات'!H74</f>
        <v>0</v>
      </c>
      <c r="K73" s="81">
        <f t="shared" si="2"/>
        <v>0</v>
      </c>
      <c r="L73" s="64">
        <f>'ادخال البيانات'!I74</f>
        <v>0</v>
      </c>
      <c r="M73" s="81">
        <f t="shared" si="3"/>
        <v>0</v>
      </c>
      <c r="N73" s="65">
        <f>'ادخال البيانات'!J74</f>
        <v>0</v>
      </c>
      <c r="O73" s="81">
        <f t="shared" si="4"/>
        <v>0</v>
      </c>
      <c r="P73" s="11"/>
    </row>
    <row r="74" spans="4:16" hidden="1" x14ac:dyDescent="0.3">
      <c r="D74" s="64">
        <f>'ادخال البيانات'!E75</f>
        <v>0</v>
      </c>
      <c r="E74" s="81">
        <f t="shared" si="5"/>
        <v>0</v>
      </c>
      <c r="F74" s="65">
        <f>'ادخال البيانات'!F75</f>
        <v>0</v>
      </c>
      <c r="G74" s="81">
        <f t="shared" si="0"/>
        <v>0</v>
      </c>
      <c r="H74" s="64">
        <f>'ادخال البيانات'!G75</f>
        <v>0</v>
      </c>
      <c r="I74" s="81">
        <f t="shared" si="1"/>
        <v>0</v>
      </c>
      <c r="J74" s="65">
        <f>'ادخال البيانات'!H75</f>
        <v>0</v>
      </c>
      <c r="K74" s="81">
        <f t="shared" si="2"/>
        <v>0</v>
      </c>
      <c r="L74" s="64">
        <f>'ادخال البيانات'!I75</f>
        <v>0</v>
      </c>
      <c r="M74" s="81">
        <f t="shared" si="3"/>
        <v>0</v>
      </c>
      <c r="N74" s="65">
        <f>'ادخال البيانات'!J75</f>
        <v>0</v>
      </c>
      <c r="O74" s="81">
        <f t="shared" si="4"/>
        <v>0</v>
      </c>
      <c r="P74" s="11"/>
    </row>
    <row r="75" spans="4:16" hidden="1" x14ac:dyDescent="0.3">
      <c r="D75" s="64">
        <f>'ادخال البيانات'!E76</f>
        <v>0</v>
      </c>
      <c r="E75" s="81">
        <f t="shared" si="5"/>
        <v>0</v>
      </c>
      <c r="F75" s="65">
        <f>'ادخال البيانات'!F76</f>
        <v>0</v>
      </c>
      <c r="G75" s="81">
        <f t="shared" si="0"/>
        <v>0</v>
      </c>
      <c r="H75" s="64">
        <f>'ادخال البيانات'!G76</f>
        <v>0</v>
      </c>
      <c r="I75" s="81">
        <f t="shared" si="1"/>
        <v>0</v>
      </c>
      <c r="J75" s="65">
        <f>'ادخال البيانات'!H76</f>
        <v>0</v>
      </c>
      <c r="K75" s="81">
        <f t="shared" si="2"/>
        <v>0</v>
      </c>
      <c r="L75" s="64">
        <f>'ادخال البيانات'!I76</f>
        <v>0</v>
      </c>
      <c r="M75" s="81">
        <f t="shared" si="3"/>
        <v>0</v>
      </c>
      <c r="N75" s="65">
        <f>'ادخال البيانات'!J76</f>
        <v>0</v>
      </c>
      <c r="O75" s="81">
        <f t="shared" si="4"/>
        <v>0</v>
      </c>
      <c r="P75" s="11"/>
    </row>
    <row r="76" spans="4:16" hidden="1" x14ac:dyDescent="0.3">
      <c r="D76" s="64">
        <f>'ادخال البيانات'!E77</f>
        <v>0</v>
      </c>
      <c r="E76" s="81">
        <f t="shared" si="5"/>
        <v>0</v>
      </c>
      <c r="F76" s="65">
        <f>'ادخال البيانات'!F77</f>
        <v>0</v>
      </c>
      <c r="G76" s="81">
        <f t="shared" si="0"/>
        <v>0</v>
      </c>
      <c r="H76" s="64">
        <f>'ادخال البيانات'!G77</f>
        <v>0</v>
      </c>
      <c r="I76" s="81">
        <f t="shared" si="1"/>
        <v>0</v>
      </c>
      <c r="J76" s="65">
        <f>'ادخال البيانات'!H77</f>
        <v>0</v>
      </c>
      <c r="K76" s="81">
        <f t="shared" si="2"/>
        <v>0</v>
      </c>
      <c r="L76" s="64">
        <f>'ادخال البيانات'!I77</f>
        <v>0</v>
      </c>
      <c r="M76" s="81">
        <f t="shared" si="3"/>
        <v>0</v>
      </c>
      <c r="N76" s="65">
        <f>'ادخال البيانات'!J77</f>
        <v>0</v>
      </c>
      <c r="O76" s="81">
        <f t="shared" si="4"/>
        <v>0</v>
      </c>
      <c r="P76" s="11"/>
    </row>
    <row r="77" spans="4:16" hidden="1" x14ac:dyDescent="0.3">
      <c r="D77" s="64">
        <f>'ادخال البيانات'!E78</f>
        <v>0</v>
      </c>
      <c r="E77" s="81">
        <f t="shared" si="5"/>
        <v>0</v>
      </c>
      <c r="F77" s="65">
        <f>'ادخال البيانات'!F78</f>
        <v>0</v>
      </c>
      <c r="G77" s="81">
        <f t="shared" si="0"/>
        <v>0</v>
      </c>
      <c r="H77" s="64">
        <f>'ادخال البيانات'!G78</f>
        <v>0</v>
      </c>
      <c r="I77" s="81">
        <f t="shared" si="1"/>
        <v>0</v>
      </c>
      <c r="J77" s="65">
        <f>'ادخال البيانات'!H78</f>
        <v>0</v>
      </c>
      <c r="K77" s="81">
        <f t="shared" si="2"/>
        <v>0</v>
      </c>
      <c r="L77" s="64">
        <f>'ادخال البيانات'!I78</f>
        <v>0</v>
      </c>
      <c r="M77" s="81">
        <f t="shared" si="3"/>
        <v>0</v>
      </c>
      <c r="N77" s="65">
        <f>'ادخال البيانات'!J78</f>
        <v>0</v>
      </c>
      <c r="O77" s="81">
        <f t="shared" si="4"/>
        <v>0</v>
      </c>
      <c r="P77" s="11"/>
    </row>
    <row r="78" spans="4:16" hidden="1" x14ac:dyDescent="0.3">
      <c r="D78" s="64">
        <f>'ادخال البيانات'!E79</f>
        <v>0</v>
      </c>
      <c r="E78" s="81">
        <f t="shared" si="5"/>
        <v>0</v>
      </c>
      <c r="F78" s="65">
        <f>'ادخال البيانات'!F79</f>
        <v>0</v>
      </c>
      <c r="G78" s="81">
        <f t="shared" si="0"/>
        <v>0</v>
      </c>
      <c r="H78" s="64">
        <f>'ادخال البيانات'!G79</f>
        <v>0</v>
      </c>
      <c r="I78" s="81">
        <f t="shared" ref="I78:I141" si="7">H78/$O$8</f>
        <v>0</v>
      </c>
      <c r="J78" s="65">
        <f>'ادخال البيانات'!H79</f>
        <v>0</v>
      </c>
      <c r="K78" s="81">
        <f t="shared" ref="K78:K141" si="8">J78/$O$8</f>
        <v>0</v>
      </c>
      <c r="L78" s="64">
        <f>'ادخال البيانات'!I79</f>
        <v>0</v>
      </c>
      <c r="M78" s="81">
        <f t="shared" ref="M78:M141" si="9">L78/$O$8</f>
        <v>0</v>
      </c>
      <c r="N78" s="65">
        <f>'ادخال البيانات'!J79</f>
        <v>0</v>
      </c>
      <c r="O78" s="81">
        <f t="shared" ref="O78:O141" si="10">N78/$O$8</f>
        <v>0</v>
      </c>
      <c r="P78" s="11"/>
    </row>
    <row r="79" spans="4:16" hidden="1" x14ac:dyDescent="0.3">
      <c r="D79" s="64">
        <f>'ادخال البيانات'!E80</f>
        <v>0</v>
      </c>
      <c r="E79" s="81">
        <f t="shared" ref="E79:E142" si="11">D79/$O$8</f>
        <v>0</v>
      </c>
      <c r="F79" s="65">
        <f>'ادخال البيانات'!F80</f>
        <v>0</v>
      </c>
      <c r="G79" s="81">
        <f t="shared" si="0"/>
        <v>0</v>
      </c>
      <c r="H79" s="64">
        <f>'ادخال البيانات'!G80</f>
        <v>0</v>
      </c>
      <c r="I79" s="81">
        <f t="shared" si="7"/>
        <v>0</v>
      </c>
      <c r="J79" s="65">
        <f>'ادخال البيانات'!H80</f>
        <v>0</v>
      </c>
      <c r="K79" s="81">
        <f t="shared" si="8"/>
        <v>0</v>
      </c>
      <c r="L79" s="64">
        <f>'ادخال البيانات'!I80</f>
        <v>0</v>
      </c>
      <c r="M79" s="81">
        <f t="shared" si="9"/>
        <v>0</v>
      </c>
      <c r="N79" s="65">
        <f>'ادخال البيانات'!J80</f>
        <v>0</v>
      </c>
      <c r="O79" s="81">
        <f t="shared" si="10"/>
        <v>0</v>
      </c>
      <c r="P79" s="11"/>
    </row>
    <row r="80" spans="4:16" hidden="1" x14ac:dyDescent="0.3">
      <c r="D80" s="64">
        <f>'ادخال البيانات'!E81</f>
        <v>0</v>
      </c>
      <c r="E80" s="81">
        <f t="shared" si="11"/>
        <v>0</v>
      </c>
      <c r="F80" s="65">
        <f>'ادخال البيانات'!F81</f>
        <v>0</v>
      </c>
      <c r="G80" s="81">
        <f t="shared" si="0"/>
        <v>0</v>
      </c>
      <c r="H80" s="64">
        <f>'ادخال البيانات'!G81</f>
        <v>0</v>
      </c>
      <c r="I80" s="81">
        <f t="shared" si="7"/>
        <v>0</v>
      </c>
      <c r="J80" s="65">
        <f>'ادخال البيانات'!H81</f>
        <v>0</v>
      </c>
      <c r="K80" s="81">
        <f t="shared" si="8"/>
        <v>0</v>
      </c>
      <c r="L80" s="64">
        <f>'ادخال البيانات'!I81</f>
        <v>0</v>
      </c>
      <c r="M80" s="81">
        <f t="shared" si="9"/>
        <v>0</v>
      </c>
      <c r="N80" s="65">
        <f>'ادخال البيانات'!J81</f>
        <v>0</v>
      </c>
      <c r="O80" s="81">
        <f t="shared" si="10"/>
        <v>0</v>
      </c>
      <c r="P80" s="11"/>
    </row>
    <row r="81" spans="4:16" hidden="1" x14ac:dyDescent="0.3">
      <c r="D81" s="64">
        <f>'ادخال البيانات'!E82</f>
        <v>0</v>
      </c>
      <c r="E81" s="81">
        <f t="shared" si="11"/>
        <v>0</v>
      </c>
      <c r="F81" s="65">
        <f>'ادخال البيانات'!F82</f>
        <v>0</v>
      </c>
      <c r="G81" s="81">
        <f t="shared" si="0"/>
        <v>0</v>
      </c>
      <c r="H81" s="64">
        <f>'ادخال البيانات'!G82</f>
        <v>0</v>
      </c>
      <c r="I81" s="81">
        <f t="shared" si="7"/>
        <v>0</v>
      </c>
      <c r="J81" s="65">
        <f>'ادخال البيانات'!H82</f>
        <v>0</v>
      </c>
      <c r="K81" s="81">
        <f t="shared" si="8"/>
        <v>0</v>
      </c>
      <c r="L81" s="64">
        <f>'ادخال البيانات'!I82</f>
        <v>0</v>
      </c>
      <c r="M81" s="81">
        <f t="shared" si="9"/>
        <v>0</v>
      </c>
      <c r="N81" s="65">
        <f>'ادخال البيانات'!J82</f>
        <v>0</v>
      </c>
      <c r="O81" s="81">
        <f t="shared" si="10"/>
        <v>0</v>
      </c>
      <c r="P81" s="11"/>
    </row>
    <row r="82" spans="4:16" hidden="1" x14ac:dyDescent="0.3">
      <c r="D82" s="64">
        <f>'ادخال البيانات'!E83</f>
        <v>0</v>
      </c>
      <c r="E82" s="81">
        <f t="shared" si="11"/>
        <v>0</v>
      </c>
      <c r="F82" s="65">
        <f>'ادخال البيانات'!F83</f>
        <v>0</v>
      </c>
      <c r="G82" s="81">
        <f t="shared" si="0"/>
        <v>0</v>
      </c>
      <c r="H82" s="64">
        <f>'ادخال البيانات'!G83</f>
        <v>0</v>
      </c>
      <c r="I82" s="81">
        <f t="shared" si="7"/>
        <v>0</v>
      </c>
      <c r="J82" s="65">
        <f>'ادخال البيانات'!H83</f>
        <v>0</v>
      </c>
      <c r="K82" s="81">
        <f t="shared" si="8"/>
        <v>0</v>
      </c>
      <c r="L82" s="64">
        <f>'ادخال البيانات'!I83</f>
        <v>0</v>
      </c>
      <c r="M82" s="81">
        <f t="shared" si="9"/>
        <v>0</v>
      </c>
      <c r="N82" s="65">
        <f>'ادخال البيانات'!J83</f>
        <v>0</v>
      </c>
      <c r="O82" s="81">
        <f t="shared" si="10"/>
        <v>0</v>
      </c>
      <c r="P82" s="11"/>
    </row>
    <row r="83" spans="4:16" hidden="1" x14ac:dyDescent="0.3">
      <c r="D83" s="64">
        <f>'ادخال البيانات'!E84</f>
        <v>0</v>
      </c>
      <c r="E83" s="81">
        <f t="shared" si="11"/>
        <v>0</v>
      </c>
      <c r="F83" s="65">
        <f>'ادخال البيانات'!F84</f>
        <v>0</v>
      </c>
      <c r="G83" s="81">
        <f t="shared" si="0"/>
        <v>0</v>
      </c>
      <c r="H83" s="64">
        <f>'ادخال البيانات'!G84</f>
        <v>0</v>
      </c>
      <c r="I83" s="81">
        <f t="shared" si="7"/>
        <v>0</v>
      </c>
      <c r="J83" s="65">
        <f>'ادخال البيانات'!H84</f>
        <v>0</v>
      </c>
      <c r="K83" s="81">
        <f t="shared" si="8"/>
        <v>0</v>
      </c>
      <c r="L83" s="64">
        <f>'ادخال البيانات'!I84</f>
        <v>0</v>
      </c>
      <c r="M83" s="81">
        <f t="shared" si="9"/>
        <v>0</v>
      </c>
      <c r="N83" s="65">
        <f>'ادخال البيانات'!J84</f>
        <v>0</v>
      </c>
      <c r="O83" s="81">
        <f t="shared" si="10"/>
        <v>0</v>
      </c>
      <c r="P83" s="11"/>
    </row>
    <row r="84" spans="4:16" hidden="1" x14ac:dyDescent="0.3">
      <c r="D84" s="64">
        <f>'ادخال البيانات'!E85</f>
        <v>0</v>
      </c>
      <c r="E84" s="81">
        <f t="shared" si="11"/>
        <v>0</v>
      </c>
      <c r="F84" s="65">
        <f>'ادخال البيانات'!F85</f>
        <v>0</v>
      </c>
      <c r="G84" s="81">
        <f t="shared" si="0"/>
        <v>0</v>
      </c>
      <c r="H84" s="64">
        <f>'ادخال البيانات'!G85</f>
        <v>0</v>
      </c>
      <c r="I84" s="81">
        <f t="shared" si="7"/>
        <v>0</v>
      </c>
      <c r="J84" s="65">
        <f>'ادخال البيانات'!H85</f>
        <v>0</v>
      </c>
      <c r="K84" s="81">
        <f t="shared" si="8"/>
        <v>0</v>
      </c>
      <c r="L84" s="64">
        <f>'ادخال البيانات'!I85</f>
        <v>0</v>
      </c>
      <c r="M84" s="81">
        <f t="shared" si="9"/>
        <v>0</v>
      </c>
      <c r="N84" s="65">
        <f>'ادخال البيانات'!J85</f>
        <v>0</v>
      </c>
      <c r="O84" s="81">
        <f t="shared" si="10"/>
        <v>0</v>
      </c>
      <c r="P84" s="11"/>
    </row>
    <row r="85" spans="4:16" hidden="1" x14ac:dyDescent="0.3">
      <c r="D85" s="64">
        <f>'ادخال البيانات'!E86</f>
        <v>0</v>
      </c>
      <c r="E85" s="81">
        <f t="shared" si="11"/>
        <v>0</v>
      </c>
      <c r="F85" s="65">
        <f>'ادخال البيانات'!F86</f>
        <v>0</v>
      </c>
      <c r="G85" s="81">
        <f t="shared" si="0"/>
        <v>0</v>
      </c>
      <c r="H85" s="64">
        <f>'ادخال البيانات'!G86</f>
        <v>0</v>
      </c>
      <c r="I85" s="81">
        <f t="shared" si="7"/>
        <v>0</v>
      </c>
      <c r="J85" s="65">
        <f>'ادخال البيانات'!H86</f>
        <v>0</v>
      </c>
      <c r="K85" s="81">
        <f t="shared" si="8"/>
        <v>0</v>
      </c>
      <c r="L85" s="64">
        <f>'ادخال البيانات'!I86</f>
        <v>0</v>
      </c>
      <c r="M85" s="81">
        <f t="shared" si="9"/>
        <v>0</v>
      </c>
      <c r="N85" s="65">
        <f>'ادخال البيانات'!J86</f>
        <v>0</v>
      </c>
      <c r="O85" s="81">
        <f t="shared" si="10"/>
        <v>0</v>
      </c>
      <c r="P85" s="11"/>
    </row>
    <row r="86" spans="4:16" hidden="1" x14ac:dyDescent="0.3">
      <c r="D86" s="64">
        <f>'ادخال البيانات'!E87</f>
        <v>0</v>
      </c>
      <c r="E86" s="81">
        <f t="shared" si="11"/>
        <v>0</v>
      </c>
      <c r="F86" s="65">
        <f>'ادخال البيانات'!F87</f>
        <v>0</v>
      </c>
      <c r="G86" s="81">
        <f t="shared" si="0"/>
        <v>0</v>
      </c>
      <c r="H86" s="64">
        <f>'ادخال البيانات'!G87</f>
        <v>0</v>
      </c>
      <c r="I86" s="81">
        <f t="shared" si="7"/>
        <v>0</v>
      </c>
      <c r="J86" s="65">
        <f>'ادخال البيانات'!H87</f>
        <v>0</v>
      </c>
      <c r="K86" s="81">
        <f t="shared" si="8"/>
        <v>0</v>
      </c>
      <c r="L86" s="64">
        <f>'ادخال البيانات'!I87</f>
        <v>0</v>
      </c>
      <c r="M86" s="81">
        <f t="shared" si="9"/>
        <v>0</v>
      </c>
      <c r="N86" s="65">
        <f>'ادخال البيانات'!J87</f>
        <v>0</v>
      </c>
      <c r="O86" s="81">
        <f t="shared" si="10"/>
        <v>0</v>
      </c>
      <c r="P86" s="11"/>
    </row>
    <row r="87" spans="4:16" hidden="1" x14ac:dyDescent="0.3">
      <c r="D87" s="64">
        <f>'ادخال البيانات'!E88</f>
        <v>0</v>
      </c>
      <c r="E87" s="81">
        <f t="shared" si="11"/>
        <v>0</v>
      </c>
      <c r="F87" s="65">
        <f>'ادخال البيانات'!F88</f>
        <v>0</v>
      </c>
      <c r="G87" s="81">
        <f t="shared" si="0"/>
        <v>0</v>
      </c>
      <c r="H87" s="64">
        <f>'ادخال البيانات'!G88</f>
        <v>0</v>
      </c>
      <c r="I87" s="81">
        <f t="shared" si="7"/>
        <v>0</v>
      </c>
      <c r="J87" s="65">
        <f>'ادخال البيانات'!H88</f>
        <v>0</v>
      </c>
      <c r="K87" s="81">
        <f t="shared" si="8"/>
        <v>0</v>
      </c>
      <c r="L87" s="64">
        <f>'ادخال البيانات'!I88</f>
        <v>0</v>
      </c>
      <c r="M87" s="81">
        <f t="shared" si="9"/>
        <v>0</v>
      </c>
      <c r="N87" s="65">
        <f>'ادخال البيانات'!J88</f>
        <v>0</v>
      </c>
      <c r="O87" s="81">
        <f t="shared" si="10"/>
        <v>0</v>
      </c>
      <c r="P87" s="11"/>
    </row>
    <row r="88" spans="4:16" hidden="1" x14ac:dyDescent="0.3">
      <c r="D88" s="64">
        <f>'ادخال البيانات'!E89</f>
        <v>0</v>
      </c>
      <c r="E88" s="81">
        <f t="shared" si="11"/>
        <v>0</v>
      </c>
      <c r="F88" s="65">
        <f>'ادخال البيانات'!F89</f>
        <v>0</v>
      </c>
      <c r="G88" s="81">
        <f t="shared" si="0"/>
        <v>0</v>
      </c>
      <c r="H88" s="64">
        <f>'ادخال البيانات'!G89</f>
        <v>0</v>
      </c>
      <c r="I88" s="81">
        <f t="shared" si="7"/>
        <v>0</v>
      </c>
      <c r="J88" s="65">
        <f>'ادخال البيانات'!H89</f>
        <v>0</v>
      </c>
      <c r="K88" s="81">
        <f t="shared" si="8"/>
        <v>0</v>
      </c>
      <c r="L88" s="64">
        <f>'ادخال البيانات'!I89</f>
        <v>0</v>
      </c>
      <c r="M88" s="81">
        <f t="shared" si="9"/>
        <v>0</v>
      </c>
      <c r="N88" s="65">
        <f>'ادخال البيانات'!J89</f>
        <v>0</v>
      </c>
      <c r="O88" s="81">
        <f t="shared" si="10"/>
        <v>0</v>
      </c>
      <c r="P88" s="11"/>
    </row>
    <row r="89" spans="4:16" hidden="1" x14ac:dyDescent="0.3">
      <c r="D89" s="64">
        <f>'ادخال البيانات'!E90</f>
        <v>0</v>
      </c>
      <c r="E89" s="81">
        <f t="shared" si="11"/>
        <v>0</v>
      </c>
      <c r="F89" s="65">
        <f>'ادخال البيانات'!F90</f>
        <v>0</v>
      </c>
      <c r="G89" s="81">
        <f t="shared" si="0"/>
        <v>0</v>
      </c>
      <c r="H89" s="64">
        <f>'ادخال البيانات'!G90</f>
        <v>0</v>
      </c>
      <c r="I89" s="81">
        <f t="shared" si="7"/>
        <v>0</v>
      </c>
      <c r="J89" s="65">
        <f>'ادخال البيانات'!H90</f>
        <v>0</v>
      </c>
      <c r="K89" s="81">
        <f t="shared" si="8"/>
        <v>0</v>
      </c>
      <c r="L89" s="64">
        <f>'ادخال البيانات'!I90</f>
        <v>0</v>
      </c>
      <c r="M89" s="81">
        <f t="shared" si="9"/>
        <v>0</v>
      </c>
      <c r="N89" s="65">
        <f>'ادخال البيانات'!J90</f>
        <v>0</v>
      </c>
      <c r="O89" s="81">
        <f t="shared" si="10"/>
        <v>0</v>
      </c>
      <c r="P89" s="11"/>
    </row>
    <row r="90" spans="4:16" hidden="1" x14ac:dyDescent="0.3">
      <c r="D90" s="64">
        <f>'ادخال البيانات'!E91</f>
        <v>0</v>
      </c>
      <c r="E90" s="81">
        <f t="shared" si="11"/>
        <v>0</v>
      </c>
      <c r="F90" s="65">
        <f>'ادخال البيانات'!F91</f>
        <v>0</v>
      </c>
      <c r="G90" s="81">
        <f t="shared" si="0"/>
        <v>0</v>
      </c>
      <c r="H90" s="64">
        <f>'ادخال البيانات'!G91</f>
        <v>0</v>
      </c>
      <c r="I90" s="81">
        <f t="shared" si="7"/>
        <v>0</v>
      </c>
      <c r="J90" s="65">
        <f>'ادخال البيانات'!H91</f>
        <v>0</v>
      </c>
      <c r="K90" s="81">
        <f t="shared" si="8"/>
        <v>0</v>
      </c>
      <c r="L90" s="64">
        <f>'ادخال البيانات'!I91</f>
        <v>0</v>
      </c>
      <c r="M90" s="81">
        <f t="shared" si="9"/>
        <v>0</v>
      </c>
      <c r="N90" s="65">
        <f>'ادخال البيانات'!J91</f>
        <v>0</v>
      </c>
      <c r="O90" s="81">
        <f t="shared" si="10"/>
        <v>0</v>
      </c>
      <c r="P90" s="11"/>
    </row>
    <row r="91" spans="4:16" hidden="1" x14ac:dyDescent="0.3">
      <c r="D91" s="64">
        <f>'ادخال البيانات'!E92</f>
        <v>0</v>
      </c>
      <c r="E91" s="81">
        <f t="shared" si="11"/>
        <v>0</v>
      </c>
      <c r="F91" s="65">
        <f>'ادخال البيانات'!F92</f>
        <v>0</v>
      </c>
      <c r="G91" s="81">
        <f t="shared" si="0"/>
        <v>0</v>
      </c>
      <c r="H91" s="64">
        <f>'ادخال البيانات'!G92</f>
        <v>0</v>
      </c>
      <c r="I91" s="81">
        <f t="shared" si="7"/>
        <v>0</v>
      </c>
      <c r="J91" s="65">
        <f>'ادخال البيانات'!H92</f>
        <v>0</v>
      </c>
      <c r="K91" s="81">
        <f t="shared" si="8"/>
        <v>0</v>
      </c>
      <c r="L91" s="64">
        <f>'ادخال البيانات'!I92</f>
        <v>0</v>
      </c>
      <c r="M91" s="81">
        <f t="shared" si="9"/>
        <v>0</v>
      </c>
      <c r="N91" s="65">
        <f>'ادخال البيانات'!J92</f>
        <v>0</v>
      </c>
      <c r="O91" s="81">
        <f t="shared" si="10"/>
        <v>0</v>
      </c>
      <c r="P91" s="11"/>
    </row>
    <row r="92" spans="4:16" hidden="1" x14ac:dyDescent="0.3">
      <c r="D92" s="64">
        <f>'ادخال البيانات'!E93</f>
        <v>0</v>
      </c>
      <c r="E92" s="81">
        <f t="shared" si="11"/>
        <v>0</v>
      </c>
      <c r="F92" s="65">
        <f>'ادخال البيانات'!F93</f>
        <v>0</v>
      </c>
      <c r="G92" s="81">
        <f t="shared" si="0"/>
        <v>0</v>
      </c>
      <c r="H92" s="64">
        <f>'ادخال البيانات'!G93</f>
        <v>0</v>
      </c>
      <c r="I92" s="81">
        <f t="shared" si="7"/>
        <v>0</v>
      </c>
      <c r="J92" s="65">
        <f>'ادخال البيانات'!H93</f>
        <v>0</v>
      </c>
      <c r="K92" s="81">
        <f t="shared" si="8"/>
        <v>0</v>
      </c>
      <c r="L92" s="64">
        <f>'ادخال البيانات'!I93</f>
        <v>0</v>
      </c>
      <c r="M92" s="81">
        <f t="shared" si="9"/>
        <v>0</v>
      </c>
      <c r="N92" s="65">
        <f>'ادخال البيانات'!J93</f>
        <v>0</v>
      </c>
      <c r="O92" s="81">
        <f t="shared" si="10"/>
        <v>0</v>
      </c>
      <c r="P92" s="11"/>
    </row>
    <row r="93" spans="4:16" hidden="1" x14ac:dyDescent="0.3">
      <c r="D93" s="64">
        <f>'ادخال البيانات'!E94</f>
        <v>0</v>
      </c>
      <c r="E93" s="81">
        <f t="shared" si="11"/>
        <v>0</v>
      </c>
      <c r="F93" s="65">
        <f>'ادخال البيانات'!F94</f>
        <v>0</v>
      </c>
      <c r="G93" s="81">
        <f t="shared" si="0"/>
        <v>0</v>
      </c>
      <c r="H93" s="64">
        <f>'ادخال البيانات'!G94</f>
        <v>0</v>
      </c>
      <c r="I93" s="81">
        <f t="shared" si="7"/>
        <v>0</v>
      </c>
      <c r="J93" s="65">
        <f>'ادخال البيانات'!H94</f>
        <v>0</v>
      </c>
      <c r="K93" s="81">
        <f t="shared" si="8"/>
        <v>0</v>
      </c>
      <c r="L93" s="64">
        <f>'ادخال البيانات'!I94</f>
        <v>0</v>
      </c>
      <c r="M93" s="81">
        <f t="shared" si="9"/>
        <v>0</v>
      </c>
      <c r="N93" s="65">
        <f>'ادخال البيانات'!J94</f>
        <v>0</v>
      </c>
      <c r="O93" s="81">
        <f t="shared" si="10"/>
        <v>0</v>
      </c>
      <c r="P93" s="11"/>
    </row>
    <row r="94" spans="4:16" hidden="1" x14ac:dyDescent="0.3">
      <c r="D94" s="64">
        <f>'ادخال البيانات'!E95</f>
        <v>0</v>
      </c>
      <c r="E94" s="81">
        <f t="shared" si="11"/>
        <v>0</v>
      </c>
      <c r="F94" s="65">
        <f>'ادخال البيانات'!F95</f>
        <v>0</v>
      </c>
      <c r="G94" s="81">
        <f t="shared" si="0"/>
        <v>0</v>
      </c>
      <c r="H94" s="64">
        <f>'ادخال البيانات'!G95</f>
        <v>0</v>
      </c>
      <c r="I94" s="81">
        <f t="shared" si="7"/>
        <v>0</v>
      </c>
      <c r="J94" s="65">
        <f>'ادخال البيانات'!H95</f>
        <v>0</v>
      </c>
      <c r="K94" s="81">
        <f t="shared" si="8"/>
        <v>0</v>
      </c>
      <c r="L94" s="64">
        <f>'ادخال البيانات'!I95</f>
        <v>0</v>
      </c>
      <c r="M94" s="81">
        <f t="shared" si="9"/>
        <v>0</v>
      </c>
      <c r="N94" s="65">
        <f>'ادخال البيانات'!J95</f>
        <v>0</v>
      </c>
      <c r="O94" s="81">
        <f t="shared" si="10"/>
        <v>0</v>
      </c>
      <c r="P94" s="11"/>
    </row>
    <row r="95" spans="4:16" hidden="1" x14ac:dyDescent="0.3">
      <c r="D95" s="64">
        <f>'ادخال البيانات'!E96</f>
        <v>0</v>
      </c>
      <c r="E95" s="81">
        <f t="shared" si="11"/>
        <v>0</v>
      </c>
      <c r="F95" s="65">
        <f>'ادخال البيانات'!F96</f>
        <v>0</v>
      </c>
      <c r="G95" s="81">
        <f t="shared" si="0"/>
        <v>0</v>
      </c>
      <c r="H95" s="64">
        <f>'ادخال البيانات'!G96</f>
        <v>0</v>
      </c>
      <c r="I95" s="81">
        <f t="shared" si="7"/>
        <v>0</v>
      </c>
      <c r="J95" s="65">
        <f>'ادخال البيانات'!H96</f>
        <v>0</v>
      </c>
      <c r="K95" s="81">
        <f t="shared" si="8"/>
        <v>0</v>
      </c>
      <c r="L95" s="64">
        <f>'ادخال البيانات'!I96</f>
        <v>0</v>
      </c>
      <c r="M95" s="81">
        <f t="shared" si="9"/>
        <v>0</v>
      </c>
      <c r="N95" s="65">
        <f>'ادخال البيانات'!J96</f>
        <v>0</v>
      </c>
      <c r="O95" s="81">
        <f t="shared" si="10"/>
        <v>0</v>
      </c>
      <c r="P95" s="11"/>
    </row>
    <row r="96" spans="4:16" hidden="1" x14ac:dyDescent="0.3">
      <c r="D96" s="64">
        <f>'ادخال البيانات'!E97</f>
        <v>0</v>
      </c>
      <c r="E96" s="81">
        <f t="shared" si="11"/>
        <v>0</v>
      </c>
      <c r="F96" s="65">
        <f>'ادخال البيانات'!F97</f>
        <v>0</v>
      </c>
      <c r="G96" s="81">
        <f t="shared" si="0"/>
        <v>0</v>
      </c>
      <c r="H96" s="64">
        <f>'ادخال البيانات'!G97</f>
        <v>0</v>
      </c>
      <c r="I96" s="81">
        <f t="shared" si="7"/>
        <v>0</v>
      </c>
      <c r="J96" s="65">
        <f>'ادخال البيانات'!H97</f>
        <v>0</v>
      </c>
      <c r="K96" s="81">
        <f t="shared" si="8"/>
        <v>0</v>
      </c>
      <c r="L96" s="64">
        <f>'ادخال البيانات'!I97</f>
        <v>0</v>
      </c>
      <c r="M96" s="81">
        <f t="shared" si="9"/>
        <v>0</v>
      </c>
      <c r="N96" s="65">
        <f>'ادخال البيانات'!J97</f>
        <v>0</v>
      </c>
      <c r="O96" s="81">
        <f t="shared" si="10"/>
        <v>0</v>
      </c>
      <c r="P96" s="11"/>
    </row>
    <row r="97" spans="4:16" hidden="1" x14ac:dyDescent="0.3">
      <c r="D97" s="64">
        <f>'ادخال البيانات'!E98</f>
        <v>0</v>
      </c>
      <c r="E97" s="81">
        <f t="shared" si="11"/>
        <v>0</v>
      </c>
      <c r="F97" s="65">
        <f>'ادخال البيانات'!F98</f>
        <v>0</v>
      </c>
      <c r="G97" s="81">
        <f t="shared" si="0"/>
        <v>0</v>
      </c>
      <c r="H97" s="64">
        <f>'ادخال البيانات'!G98</f>
        <v>0</v>
      </c>
      <c r="I97" s="81">
        <f t="shared" si="7"/>
        <v>0</v>
      </c>
      <c r="J97" s="65">
        <f>'ادخال البيانات'!H98</f>
        <v>0</v>
      </c>
      <c r="K97" s="81">
        <f t="shared" si="8"/>
        <v>0</v>
      </c>
      <c r="L97" s="64">
        <f>'ادخال البيانات'!I98</f>
        <v>0</v>
      </c>
      <c r="M97" s="81">
        <f t="shared" si="9"/>
        <v>0</v>
      </c>
      <c r="N97" s="65">
        <f>'ادخال البيانات'!J98</f>
        <v>0</v>
      </c>
      <c r="O97" s="81">
        <f t="shared" si="10"/>
        <v>0</v>
      </c>
      <c r="P97" s="11"/>
    </row>
    <row r="98" spans="4:16" hidden="1" x14ac:dyDescent="0.3">
      <c r="D98" s="64">
        <f>'ادخال البيانات'!E99</f>
        <v>0</v>
      </c>
      <c r="E98" s="81">
        <f t="shared" si="11"/>
        <v>0</v>
      </c>
      <c r="F98" s="65">
        <f>'ادخال البيانات'!F99</f>
        <v>0</v>
      </c>
      <c r="G98" s="81">
        <f t="shared" si="0"/>
        <v>0</v>
      </c>
      <c r="H98" s="64">
        <f>'ادخال البيانات'!G99</f>
        <v>0</v>
      </c>
      <c r="I98" s="81">
        <f t="shared" si="7"/>
        <v>0</v>
      </c>
      <c r="J98" s="65">
        <f>'ادخال البيانات'!H99</f>
        <v>0</v>
      </c>
      <c r="K98" s="81">
        <f t="shared" si="8"/>
        <v>0</v>
      </c>
      <c r="L98" s="64">
        <f>'ادخال البيانات'!I99</f>
        <v>0</v>
      </c>
      <c r="M98" s="81">
        <f t="shared" si="9"/>
        <v>0</v>
      </c>
      <c r="N98" s="65">
        <f>'ادخال البيانات'!J99</f>
        <v>0</v>
      </c>
      <c r="O98" s="81">
        <f t="shared" si="10"/>
        <v>0</v>
      </c>
      <c r="P98" s="11"/>
    </row>
    <row r="99" spans="4:16" hidden="1" x14ac:dyDescent="0.3">
      <c r="D99" s="64">
        <f>'ادخال البيانات'!E100</f>
        <v>0</v>
      </c>
      <c r="E99" s="81">
        <f t="shared" si="11"/>
        <v>0</v>
      </c>
      <c r="F99" s="65">
        <f>'ادخال البيانات'!F100</f>
        <v>0</v>
      </c>
      <c r="G99" s="81">
        <f t="shared" si="0"/>
        <v>0</v>
      </c>
      <c r="H99" s="64">
        <f>'ادخال البيانات'!G100</f>
        <v>0</v>
      </c>
      <c r="I99" s="81">
        <f t="shared" si="7"/>
        <v>0</v>
      </c>
      <c r="J99" s="65">
        <f>'ادخال البيانات'!H100</f>
        <v>0</v>
      </c>
      <c r="K99" s="81">
        <f t="shared" si="8"/>
        <v>0</v>
      </c>
      <c r="L99" s="64">
        <f>'ادخال البيانات'!I100</f>
        <v>0</v>
      </c>
      <c r="M99" s="81">
        <f t="shared" si="9"/>
        <v>0</v>
      </c>
      <c r="N99" s="65">
        <f>'ادخال البيانات'!J100</f>
        <v>0</v>
      </c>
      <c r="O99" s="81">
        <f t="shared" si="10"/>
        <v>0</v>
      </c>
      <c r="P99" s="11"/>
    </row>
    <row r="100" spans="4:16" hidden="1" x14ac:dyDescent="0.3">
      <c r="D100" s="64">
        <f>'ادخال البيانات'!E101</f>
        <v>0</v>
      </c>
      <c r="E100" s="81">
        <f t="shared" si="11"/>
        <v>0</v>
      </c>
      <c r="F100" s="65">
        <f>'ادخال البيانات'!F101</f>
        <v>0</v>
      </c>
      <c r="G100" s="81">
        <f t="shared" si="0"/>
        <v>0</v>
      </c>
      <c r="H100" s="64">
        <f>'ادخال البيانات'!G101</f>
        <v>0</v>
      </c>
      <c r="I100" s="81">
        <f t="shared" si="7"/>
        <v>0</v>
      </c>
      <c r="J100" s="65">
        <f>'ادخال البيانات'!H101</f>
        <v>0</v>
      </c>
      <c r="K100" s="81">
        <f t="shared" si="8"/>
        <v>0</v>
      </c>
      <c r="L100" s="64">
        <f>'ادخال البيانات'!I101</f>
        <v>0</v>
      </c>
      <c r="M100" s="81">
        <f t="shared" si="9"/>
        <v>0</v>
      </c>
      <c r="N100" s="65">
        <f>'ادخال البيانات'!J101</f>
        <v>0</v>
      </c>
      <c r="O100" s="81">
        <f t="shared" si="10"/>
        <v>0</v>
      </c>
      <c r="P100" s="11"/>
    </row>
    <row r="101" spans="4:16" hidden="1" x14ac:dyDescent="0.3">
      <c r="D101" s="64">
        <f>'ادخال البيانات'!E102</f>
        <v>0</v>
      </c>
      <c r="E101" s="81">
        <f t="shared" si="11"/>
        <v>0</v>
      </c>
      <c r="F101" s="65">
        <f>'ادخال البيانات'!F102</f>
        <v>0</v>
      </c>
      <c r="G101" s="81">
        <f t="shared" si="0"/>
        <v>0</v>
      </c>
      <c r="H101" s="64">
        <f>'ادخال البيانات'!G102</f>
        <v>0</v>
      </c>
      <c r="I101" s="81">
        <f t="shared" si="7"/>
        <v>0</v>
      </c>
      <c r="J101" s="65">
        <f>'ادخال البيانات'!H102</f>
        <v>0</v>
      </c>
      <c r="K101" s="81">
        <f t="shared" si="8"/>
        <v>0</v>
      </c>
      <c r="L101" s="64">
        <f>'ادخال البيانات'!I102</f>
        <v>0</v>
      </c>
      <c r="M101" s="81">
        <f t="shared" si="9"/>
        <v>0</v>
      </c>
      <c r="N101" s="65">
        <f>'ادخال البيانات'!J102</f>
        <v>0</v>
      </c>
      <c r="O101" s="81">
        <f t="shared" si="10"/>
        <v>0</v>
      </c>
      <c r="P101" s="11"/>
    </row>
    <row r="102" spans="4:16" hidden="1" x14ac:dyDescent="0.3">
      <c r="D102" s="64">
        <f>'ادخال البيانات'!E103</f>
        <v>0</v>
      </c>
      <c r="E102" s="81">
        <f t="shared" si="11"/>
        <v>0</v>
      </c>
      <c r="F102" s="65">
        <f>'ادخال البيانات'!F103</f>
        <v>0</v>
      </c>
      <c r="G102" s="81">
        <f t="shared" si="0"/>
        <v>0</v>
      </c>
      <c r="H102" s="64">
        <f>'ادخال البيانات'!G103</f>
        <v>0</v>
      </c>
      <c r="I102" s="81">
        <f t="shared" si="7"/>
        <v>0</v>
      </c>
      <c r="J102" s="65">
        <f>'ادخال البيانات'!H103</f>
        <v>0</v>
      </c>
      <c r="K102" s="81">
        <f t="shared" si="8"/>
        <v>0</v>
      </c>
      <c r="L102" s="64">
        <f>'ادخال البيانات'!I103</f>
        <v>0</v>
      </c>
      <c r="M102" s="81">
        <f t="shared" si="9"/>
        <v>0</v>
      </c>
      <c r="N102" s="65">
        <f>'ادخال البيانات'!J103</f>
        <v>0</v>
      </c>
      <c r="O102" s="81">
        <f t="shared" si="10"/>
        <v>0</v>
      </c>
      <c r="P102" s="11"/>
    </row>
    <row r="103" spans="4:16" hidden="1" x14ac:dyDescent="0.3">
      <c r="D103" s="64">
        <f>'ادخال البيانات'!E104</f>
        <v>0</v>
      </c>
      <c r="E103" s="81">
        <f t="shared" si="11"/>
        <v>0</v>
      </c>
      <c r="F103" s="65">
        <f>'ادخال البيانات'!F104</f>
        <v>0</v>
      </c>
      <c r="G103" s="81">
        <f t="shared" si="0"/>
        <v>0</v>
      </c>
      <c r="H103" s="64">
        <f>'ادخال البيانات'!G104</f>
        <v>0</v>
      </c>
      <c r="I103" s="81">
        <f t="shared" si="7"/>
        <v>0</v>
      </c>
      <c r="J103" s="65">
        <f>'ادخال البيانات'!H104</f>
        <v>0</v>
      </c>
      <c r="K103" s="81">
        <f t="shared" si="8"/>
        <v>0</v>
      </c>
      <c r="L103" s="64">
        <f>'ادخال البيانات'!I104</f>
        <v>0</v>
      </c>
      <c r="M103" s="81">
        <f t="shared" si="9"/>
        <v>0</v>
      </c>
      <c r="N103" s="65">
        <f>'ادخال البيانات'!J104</f>
        <v>0</v>
      </c>
      <c r="O103" s="81">
        <f t="shared" si="10"/>
        <v>0</v>
      </c>
      <c r="P103" s="11"/>
    </row>
    <row r="104" spans="4:16" hidden="1" x14ac:dyDescent="0.3">
      <c r="D104" s="64">
        <f>'ادخال البيانات'!E105</f>
        <v>0</v>
      </c>
      <c r="E104" s="81">
        <f t="shared" si="11"/>
        <v>0</v>
      </c>
      <c r="F104" s="65">
        <f>'ادخال البيانات'!F105</f>
        <v>0</v>
      </c>
      <c r="G104" s="81">
        <f t="shared" si="0"/>
        <v>0</v>
      </c>
      <c r="H104" s="64">
        <f>'ادخال البيانات'!G105</f>
        <v>0</v>
      </c>
      <c r="I104" s="81">
        <f t="shared" si="7"/>
        <v>0</v>
      </c>
      <c r="J104" s="65">
        <f>'ادخال البيانات'!H105</f>
        <v>0</v>
      </c>
      <c r="K104" s="81">
        <f t="shared" si="8"/>
        <v>0</v>
      </c>
      <c r="L104" s="64">
        <f>'ادخال البيانات'!I105</f>
        <v>0</v>
      </c>
      <c r="M104" s="81">
        <f t="shared" si="9"/>
        <v>0</v>
      </c>
      <c r="N104" s="65">
        <f>'ادخال البيانات'!J105</f>
        <v>0</v>
      </c>
      <c r="O104" s="81">
        <f t="shared" si="10"/>
        <v>0</v>
      </c>
      <c r="P104" s="11"/>
    </row>
    <row r="105" spans="4:16" hidden="1" x14ac:dyDescent="0.3">
      <c r="D105" s="64">
        <f>'ادخال البيانات'!E106</f>
        <v>0</v>
      </c>
      <c r="E105" s="81">
        <f t="shared" si="11"/>
        <v>0</v>
      </c>
      <c r="F105" s="65">
        <f>'ادخال البيانات'!F106</f>
        <v>0</v>
      </c>
      <c r="G105" s="81">
        <f t="shared" si="0"/>
        <v>0</v>
      </c>
      <c r="H105" s="64">
        <f>'ادخال البيانات'!G106</f>
        <v>0</v>
      </c>
      <c r="I105" s="81">
        <f t="shared" si="7"/>
        <v>0</v>
      </c>
      <c r="J105" s="65">
        <f>'ادخال البيانات'!H106</f>
        <v>0</v>
      </c>
      <c r="K105" s="81">
        <f t="shared" si="8"/>
        <v>0</v>
      </c>
      <c r="L105" s="64">
        <f>'ادخال البيانات'!I106</f>
        <v>0</v>
      </c>
      <c r="M105" s="81">
        <f t="shared" si="9"/>
        <v>0</v>
      </c>
      <c r="N105" s="65">
        <f>'ادخال البيانات'!J106</f>
        <v>0</v>
      </c>
      <c r="O105" s="81">
        <f t="shared" si="10"/>
        <v>0</v>
      </c>
      <c r="P105" s="11"/>
    </row>
    <row r="106" spans="4:16" hidden="1" x14ac:dyDescent="0.3">
      <c r="D106" s="64">
        <f>'ادخال البيانات'!E107</f>
        <v>0</v>
      </c>
      <c r="E106" s="81">
        <f t="shared" si="11"/>
        <v>0</v>
      </c>
      <c r="F106" s="65">
        <f>'ادخال البيانات'!F107</f>
        <v>0</v>
      </c>
      <c r="G106" s="81">
        <f t="shared" si="0"/>
        <v>0</v>
      </c>
      <c r="H106" s="64">
        <f>'ادخال البيانات'!G107</f>
        <v>0</v>
      </c>
      <c r="I106" s="81">
        <f t="shared" si="7"/>
        <v>0</v>
      </c>
      <c r="J106" s="65">
        <f>'ادخال البيانات'!H107</f>
        <v>0</v>
      </c>
      <c r="K106" s="81">
        <f t="shared" si="8"/>
        <v>0</v>
      </c>
      <c r="L106" s="64">
        <f>'ادخال البيانات'!I107</f>
        <v>0</v>
      </c>
      <c r="M106" s="81">
        <f t="shared" si="9"/>
        <v>0</v>
      </c>
      <c r="N106" s="65">
        <f>'ادخال البيانات'!J107</f>
        <v>0</v>
      </c>
      <c r="O106" s="81">
        <f t="shared" si="10"/>
        <v>0</v>
      </c>
      <c r="P106" s="11"/>
    </row>
    <row r="107" spans="4:16" hidden="1" x14ac:dyDescent="0.3">
      <c r="D107" s="64">
        <f>'ادخال البيانات'!E108</f>
        <v>0</v>
      </c>
      <c r="E107" s="81">
        <f t="shared" si="11"/>
        <v>0</v>
      </c>
      <c r="F107" s="65">
        <f>'ادخال البيانات'!F108</f>
        <v>0</v>
      </c>
      <c r="G107" s="81">
        <f t="shared" si="0"/>
        <v>0</v>
      </c>
      <c r="H107" s="64">
        <f>'ادخال البيانات'!G108</f>
        <v>0</v>
      </c>
      <c r="I107" s="81">
        <f t="shared" si="7"/>
        <v>0</v>
      </c>
      <c r="J107" s="65">
        <f>'ادخال البيانات'!H108</f>
        <v>0</v>
      </c>
      <c r="K107" s="81">
        <f t="shared" si="8"/>
        <v>0</v>
      </c>
      <c r="L107" s="64">
        <f>'ادخال البيانات'!I108</f>
        <v>0</v>
      </c>
      <c r="M107" s="81">
        <f t="shared" si="9"/>
        <v>0</v>
      </c>
      <c r="N107" s="65">
        <f>'ادخال البيانات'!J108</f>
        <v>0</v>
      </c>
      <c r="O107" s="81">
        <f t="shared" si="10"/>
        <v>0</v>
      </c>
      <c r="P107" s="11"/>
    </row>
    <row r="108" spans="4:16" hidden="1" x14ac:dyDescent="0.3">
      <c r="D108" s="64">
        <f>'ادخال البيانات'!E109</f>
        <v>0</v>
      </c>
      <c r="E108" s="81">
        <f t="shared" si="11"/>
        <v>0</v>
      </c>
      <c r="F108" s="65">
        <f>'ادخال البيانات'!F109</f>
        <v>0</v>
      </c>
      <c r="G108" s="81">
        <f t="shared" si="0"/>
        <v>0</v>
      </c>
      <c r="H108" s="64">
        <f>'ادخال البيانات'!G109</f>
        <v>0</v>
      </c>
      <c r="I108" s="81">
        <f t="shared" si="7"/>
        <v>0</v>
      </c>
      <c r="J108" s="65">
        <f>'ادخال البيانات'!H109</f>
        <v>0</v>
      </c>
      <c r="K108" s="81">
        <f t="shared" si="8"/>
        <v>0</v>
      </c>
      <c r="L108" s="64">
        <f>'ادخال البيانات'!I109</f>
        <v>0</v>
      </c>
      <c r="M108" s="81">
        <f t="shared" si="9"/>
        <v>0</v>
      </c>
      <c r="N108" s="65">
        <f>'ادخال البيانات'!J109</f>
        <v>0</v>
      </c>
      <c r="O108" s="81">
        <f t="shared" si="10"/>
        <v>0</v>
      </c>
      <c r="P108" s="11"/>
    </row>
    <row r="109" spans="4:16" hidden="1" x14ac:dyDescent="0.3">
      <c r="D109" s="64">
        <f>'ادخال البيانات'!E110</f>
        <v>0</v>
      </c>
      <c r="E109" s="81">
        <f t="shared" si="11"/>
        <v>0</v>
      </c>
      <c r="F109" s="65">
        <f>'ادخال البيانات'!F110</f>
        <v>0</v>
      </c>
      <c r="G109" s="81">
        <f t="shared" si="0"/>
        <v>0</v>
      </c>
      <c r="H109" s="64">
        <f>'ادخال البيانات'!G110</f>
        <v>0</v>
      </c>
      <c r="I109" s="81">
        <f t="shared" si="7"/>
        <v>0</v>
      </c>
      <c r="J109" s="65">
        <f>'ادخال البيانات'!H110</f>
        <v>0</v>
      </c>
      <c r="K109" s="81">
        <f t="shared" si="8"/>
        <v>0</v>
      </c>
      <c r="L109" s="64">
        <f>'ادخال البيانات'!I110</f>
        <v>0</v>
      </c>
      <c r="M109" s="81">
        <f t="shared" si="9"/>
        <v>0</v>
      </c>
      <c r="N109" s="65">
        <f>'ادخال البيانات'!J110</f>
        <v>0</v>
      </c>
      <c r="O109" s="81">
        <f t="shared" si="10"/>
        <v>0</v>
      </c>
      <c r="P109" s="11"/>
    </row>
    <row r="110" spans="4:16" hidden="1" x14ac:dyDescent="0.3">
      <c r="D110" s="64">
        <f>'ادخال البيانات'!E111</f>
        <v>0</v>
      </c>
      <c r="E110" s="81">
        <f t="shared" si="11"/>
        <v>0</v>
      </c>
      <c r="F110" s="65">
        <f>'ادخال البيانات'!F111</f>
        <v>0</v>
      </c>
      <c r="G110" s="81">
        <f t="shared" si="0"/>
        <v>0</v>
      </c>
      <c r="H110" s="64">
        <f>'ادخال البيانات'!G111</f>
        <v>0</v>
      </c>
      <c r="I110" s="81">
        <f t="shared" si="7"/>
        <v>0</v>
      </c>
      <c r="J110" s="65">
        <f>'ادخال البيانات'!H111</f>
        <v>0</v>
      </c>
      <c r="K110" s="81">
        <f t="shared" si="8"/>
        <v>0</v>
      </c>
      <c r="L110" s="64">
        <f>'ادخال البيانات'!I111</f>
        <v>0</v>
      </c>
      <c r="M110" s="81">
        <f t="shared" si="9"/>
        <v>0</v>
      </c>
      <c r="N110" s="65">
        <f>'ادخال البيانات'!J111</f>
        <v>0</v>
      </c>
      <c r="O110" s="81">
        <f t="shared" si="10"/>
        <v>0</v>
      </c>
      <c r="P110" s="11"/>
    </row>
    <row r="111" spans="4:16" hidden="1" x14ac:dyDescent="0.3">
      <c r="D111" s="64">
        <f>'ادخال البيانات'!E112</f>
        <v>0</v>
      </c>
      <c r="E111" s="81">
        <f t="shared" si="11"/>
        <v>0</v>
      </c>
      <c r="F111" s="65">
        <f>'ادخال البيانات'!F112</f>
        <v>0</v>
      </c>
      <c r="G111" s="81">
        <f t="shared" si="0"/>
        <v>0</v>
      </c>
      <c r="H111" s="64">
        <f>'ادخال البيانات'!G112</f>
        <v>0</v>
      </c>
      <c r="I111" s="81">
        <f t="shared" si="7"/>
        <v>0</v>
      </c>
      <c r="J111" s="65">
        <f>'ادخال البيانات'!H112</f>
        <v>0</v>
      </c>
      <c r="K111" s="81">
        <f t="shared" si="8"/>
        <v>0</v>
      </c>
      <c r="L111" s="64">
        <f>'ادخال البيانات'!I112</f>
        <v>0</v>
      </c>
      <c r="M111" s="81">
        <f t="shared" si="9"/>
        <v>0</v>
      </c>
      <c r="N111" s="65">
        <f>'ادخال البيانات'!J112</f>
        <v>0</v>
      </c>
      <c r="O111" s="81">
        <f t="shared" si="10"/>
        <v>0</v>
      </c>
      <c r="P111" s="11"/>
    </row>
    <row r="112" spans="4:16" hidden="1" x14ac:dyDescent="0.3">
      <c r="D112" s="64">
        <f>'ادخال البيانات'!E113</f>
        <v>0</v>
      </c>
      <c r="E112" s="81">
        <f t="shared" si="11"/>
        <v>0</v>
      </c>
      <c r="F112" s="65">
        <f>'ادخال البيانات'!F113</f>
        <v>0</v>
      </c>
      <c r="G112" s="81">
        <f t="shared" si="0"/>
        <v>0</v>
      </c>
      <c r="H112" s="64">
        <f>'ادخال البيانات'!G113</f>
        <v>0</v>
      </c>
      <c r="I112" s="81">
        <f t="shared" si="7"/>
        <v>0</v>
      </c>
      <c r="J112" s="65">
        <f>'ادخال البيانات'!H113</f>
        <v>0</v>
      </c>
      <c r="K112" s="81">
        <f t="shared" si="8"/>
        <v>0</v>
      </c>
      <c r="L112" s="64">
        <f>'ادخال البيانات'!I113</f>
        <v>0</v>
      </c>
      <c r="M112" s="81">
        <f t="shared" si="9"/>
        <v>0</v>
      </c>
      <c r="N112" s="65">
        <f>'ادخال البيانات'!J113</f>
        <v>0</v>
      </c>
      <c r="O112" s="81">
        <f t="shared" si="10"/>
        <v>0</v>
      </c>
      <c r="P112" s="11"/>
    </row>
    <row r="113" spans="4:16" hidden="1" x14ac:dyDescent="0.3">
      <c r="D113" s="64">
        <f>'ادخال البيانات'!E114</f>
        <v>0</v>
      </c>
      <c r="E113" s="81">
        <f t="shared" si="11"/>
        <v>0</v>
      </c>
      <c r="F113" s="65">
        <f>'ادخال البيانات'!F114</f>
        <v>0</v>
      </c>
      <c r="G113" s="81">
        <f t="shared" si="0"/>
        <v>0</v>
      </c>
      <c r="H113" s="64">
        <f>'ادخال البيانات'!G114</f>
        <v>0</v>
      </c>
      <c r="I113" s="81">
        <f t="shared" si="7"/>
        <v>0</v>
      </c>
      <c r="J113" s="65">
        <f>'ادخال البيانات'!H114</f>
        <v>0</v>
      </c>
      <c r="K113" s="81">
        <f t="shared" si="8"/>
        <v>0</v>
      </c>
      <c r="L113" s="64">
        <f>'ادخال البيانات'!I114</f>
        <v>0</v>
      </c>
      <c r="M113" s="81">
        <f t="shared" si="9"/>
        <v>0</v>
      </c>
      <c r="N113" s="65">
        <f>'ادخال البيانات'!J114</f>
        <v>0</v>
      </c>
      <c r="O113" s="81">
        <f t="shared" si="10"/>
        <v>0</v>
      </c>
      <c r="P113" s="11"/>
    </row>
    <row r="114" spans="4:16" hidden="1" x14ac:dyDescent="0.3">
      <c r="D114" s="64">
        <f>'ادخال البيانات'!E115</f>
        <v>0</v>
      </c>
      <c r="E114" s="81">
        <f t="shared" si="11"/>
        <v>0</v>
      </c>
      <c r="F114" s="65">
        <f>'ادخال البيانات'!F115</f>
        <v>0</v>
      </c>
      <c r="G114" s="81">
        <f t="shared" si="0"/>
        <v>0</v>
      </c>
      <c r="H114" s="64">
        <f>'ادخال البيانات'!G115</f>
        <v>0</v>
      </c>
      <c r="I114" s="81">
        <f t="shared" si="7"/>
        <v>0</v>
      </c>
      <c r="J114" s="65">
        <f>'ادخال البيانات'!H115</f>
        <v>0</v>
      </c>
      <c r="K114" s="81">
        <f t="shared" si="8"/>
        <v>0</v>
      </c>
      <c r="L114" s="64">
        <f>'ادخال البيانات'!I115</f>
        <v>0</v>
      </c>
      <c r="M114" s="81">
        <f t="shared" si="9"/>
        <v>0</v>
      </c>
      <c r="N114" s="65">
        <f>'ادخال البيانات'!J115</f>
        <v>0</v>
      </c>
      <c r="O114" s="81">
        <f t="shared" si="10"/>
        <v>0</v>
      </c>
      <c r="P114" s="11"/>
    </row>
    <row r="115" spans="4:16" hidden="1" x14ac:dyDescent="0.3">
      <c r="D115" s="64">
        <f>'ادخال البيانات'!E116</f>
        <v>0</v>
      </c>
      <c r="E115" s="81">
        <f t="shared" si="11"/>
        <v>0</v>
      </c>
      <c r="F115" s="65">
        <f>'ادخال البيانات'!F116</f>
        <v>0</v>
      </c>
      <c r="G115" s="81">
        <f t="shared" si="0"/>
        <v>0</v>
      </c>
      <c r="H115" s="64">
        <f>'ادخال البيانات'!G116</f>
        <v>0</v>
      </c>
      <c r="I115" s="81">
        <f t="shared" si="7"/>
        <v>0</v>
      </c>
      <c r="J115" s="65">
        <f>'ادخال البيانات'!H116</f>
        <v>0</v>
      </c>
      <c r="K115" s="81">
        <f t="shared" si="8"/>
        <v>0</v>
      </c>
      <c r="L115" s="64">
        <f>'ادخال البيانات'!I116</f>
        <v>0</v>
      </c>
      <c r="M115" s="81">
        <f t="shared" si="9"/>
        <v>0</v>
      </c>
      <c r="N115" s="65">
        <f>'ادخال البيانات'!J116</f>
        <v>0</v>
      </c>
      <c r="O115" s="81">
        <f t="shared" si="10"/>
        <v>0</v>
      </c>
      <c r="P115" s="11"/>
    </row>
    <row r="116" spans="4:16" hidden="1" x14ac:dyDescent="0.3">
      <c r="D116" s="64">
        <f>'ادخال البيانات'!E117</f>
        <v>0</v>
      </c>
      <c r="E116" s="81">
        <f t="shared" si="11"/>
        <v>0</v>
      </c>
      <c r="F116" s="65">
        <f>'ادخال البيانات'!F117</f>
        <v>0</v>
      </c>
      <c r="G116" s="81">
        <f t="shared" si="0"/>
        <v>0</v>
      </c>
      <c r="H116" s="64">
        <f>'ادخال البيانات'!G117</f>
        <v>0</v>
      </c>
      <c r="I116" s="81">
        <f t="shared" si="7"/>
        <v>0</v>
      </c>
      <c r="J116" s="65">
        <f>'ادخال البيانات'!H117</f>
        <v>0</v>
      </c>
      <c r="K116" s="81">
        <f t="shared" si="8"/>
        <v>0</v>
      </c>
      <c r="L116" s="64">
        <f>'ادخال البيانات'!I117</f>
        <v>0</v>
      </c>
      <c r="M116" s="81">
        <f t="shared" si="9"/>
        <v>0</v>
      </c>
      <c r="N116" s="65">
        <f>'ادخال البيانات'!J117</f>
        <v>0</v>
      </c>
      <c r="O116" s="81">
        <f t="shared" si="10"/>
        <v>0</v>
      </c>
      <c r="P116" s="11"/>
    </row>
    <row r="117" spans="4:16" hidden="1" x14ac:dyDescent="0.3">
      <c r="D117" s="64">
        <f>'ادخال البيانات'!E118</f>
        <v>0</v>
      </c>
      <c r="E117" s="81">
        <f t="shared" si="11"/>
        <v>0</v>
      </c>
      <c r="F117" s="65">
        <f>'ادخال البيانات'!F118</f>
        <v>0</v>
      </c>
      <c r="G117" s="81">
        <f t="shared" si="0"/>
        <v>0</v>
      </c>
      <c r="H117" s="64">
        <f>'ادخال البيانات'!G118</f>
        <v>0</v>
      </c>
      <c r="I117" s="81">
        <f t="shared" si="7"/>
        <v>0</v>
      </c>
      <c r="J117" s="65">
        <f>'ادخال البيانات'!H118</f>
        <v>0</v>
      </c>
      <c r="K117" s="81">
        <f t="shared" si="8"/>
        <v>0</v>
      </c>
      <c r="L117" s="64">
        <f>'ادخال البيانات'!I118</f>
        <v>0</v>
      </c>
      <c r="M117" s="81">
        <f t="shared" si="9"/>
        <v>0</v>
      </c>
      <c r="N117" s="65">
        <f>'ادخال البيانات'!J118</f>
        <v>0</v>
      </c>
      <c r="O117" s="81">
        <f t="shared" si="10"/>
        <v>0</v>
      </c>
      <c r="P117" s="11"/>
    </row>
    <row r="118" spans="4:16" hidden="1" x14ac:dyDescent="0.3">
      <c r="D118" s="64">
        <f>'ادخال البيانات'!E119</f>
        <v>0</v>
      </c>
      <c r="E118" s="81">
        <f t="shared" si="11"/>
        <v>0</v>
      </c>
      <c r="F118" s="65">
        <f>'ادخال البيانات'!F119</f>
        <v>0</v>
      </c>
      <c r="G118" s="81">
        <f t="shared" si="0"/>
        <v>0</v>
      </c>
      <c r="H118" s="64">
        <f>'ادخال البيانات'!G119</f>
        <v>0</v>
      </c>
      <c r="I118" s="81">
        <f t="shared" si="7"/>
        <v>0</v>
      </c>
      <c r="J118" s="65">
        <f>'ادخال البيانات'!H119</f>
        <v>0</v>
      </c>
      <c r="K118" s="81">
        <f t="shared" si="8"/>
        <v>0</v>
      </c>
      <c r="L118" s="64">
        <f>'ادخال البيانات'!I119</f>
        <v>0</v>
      </c>
      <c r="M118" s="81">
        <f t="shared" si="9"/>
        <v>0</v>
      </c>
      <c r="N118" s="65">
        <f>'ادخال البيانات'!J119</f>
        <v>0</v>
      </c>
      <c r="O118" s="81">
        <f t="shared" si="10"/>
        <v>0</v>
      </c>
      <c r="P118" s="11"/>
    </row>
    <row r="119" spans="4:16" hidden="1" x14ac:dyDescent="0.3">
      <c r="D119" s="64">
        <f>'ادخال البيانات'!E120</f>
        <v>0</v>
      </c>
      <c r="E119" s="81">
        <f t="shared" si="11"/>
        <v>0</v>
      </c>
      <c r="F119" s="65">
        <f>'ادخال البيانات'!F120</f>
        <v>0</v>
      </c>
      <c r="G119" s="81">
        <f t="shared" si="0"/>
        <v>0</v>
      </c>
      <c r="H119" s="64">
        <f>'ادخال البيانات'!G120</f>
        <v>0</v>
      </c>
      <c r="I119" s="81">
        <f t="shared" si="7"/>
        <v>0</v>
      </c>
      <c r="J119" s="65">
        <f>'ادخال البيانات'!H120</f>
        <v>0</v>
      </c>
      <c r="K119" s="81">
        <f t="shared" si="8"/>
        <v>0</v>
      </c>
      <c r="L119" s="64">
        <f>'ادخال البيانات'!I120</f>
        <v>0</v>
      </c>
      <c r="M119" s="81">
        <f t="shared" si="9"/>
        <v>0</v>
      </c>
      <c r="N119" s="65">
        <f>'ادخال البيانات'!J120</f>
        <v>0</v>
      </c>
      <c r="O119" s="81">
        <f t="shared" si="10"/>
        <v>0</v>
      </c>
      <c r="P119" s="11"/>
    </row>
    <row r="120" spans="4:16" hidden="1" x14ac:dyDescent="0.3">
      <c r="D120" s="64">
        <f>'ادخال البيانات'!E121</f>
        <v>0</v>
      </c>
      <c r="E120" s="81">
        <f t="shared" si="11"/>
        <v>0</v>
      </c>
      <c r="F120" s="65">
        <f>'ادخال البيانات'!F121</f>
        <v>0</v>
      </c>
      <c r="G120" s="81">
        <f t="shared" si="0"/>
        <v>0</v>
      </c>
      <c r="H120" s="64">
        <f>'ادخال البيانات'!G121</f>
        <v>0</v>
      </c>
      <c r="I120" s="81">
        <f t="shared" si="7"/>
        <v>0</v>
      </c>
      <c r="J120" s="65">
        <f>'ادخال البيانات'!H121</f>
        <v>0</v>
      </c>
      <c r="K120" s="81">
        <f t="shared" si="8"/>
        <v>0</v>
      </c>
      <c r="L120" s="64">
        <f>'ادخال البيانات'!I121</f>
        <v>0</v>
      </c>
      <c r="M120" s="81">
        <f t="shared" si="9"/>
        <v>0</v>
      </c>
      <c r="N120" s="65">
        <f>'ادخال البيانات'!J121</f>
        <v>0</v>
      </c>
      <c r="O120" s="81">
        <f t="shared" si="10"/>
        <v>0</v>
      </c>
      <c r="P120" s="11"/>
    </row>
    <row r="121" spans="4:16" hidden="1" x14ac:dyDescent="0.3">
      <c r="D121" s="64">
        <f>'ادخال البيانات'!E122</f>
        <v>0</v>
      </c>
      <c r="E121" s="81">
        <f t="shared" si="11"/>
        <v>0</v>
      </c>
      <c r="F121" s="65">
        <f>'ادخال البيانات'!F122</f>
        <v>0</v>
      </c>
      <c r="G121" s="81">
        <f t="shared" si="0"/>
        <v>0</v>
      </c>
      <c r="H121" s="64">
        <f>'ادخال البيانات'!G122</f>
        <v>0</v>
      </c>
      <c r="I121" s="81">
        <f t="shared" si="7"/>
        <v>0</v>
      </c>
      <c r="J121" s="65">
        <f>'ادخال البيانات'!H122</f>
        <v>0</v>
      </c>
      <c r="K121" s="81">
        <f t="shared" si="8"/>
        <v>0</v>
      </c>
      <c r="L121" s="64">
        <f>'ادخال البيانات'!I122</f>
        <v>0</v>
      </c>
      <c r="M121" s="81">
        <f t="shared" si="9"/>
        <v>0</v>
      </c>
      <c r="N121" s="65">
        <f>'ادخال البيانات'!J122</f>
        <v>0</v>
      </c>
      <c r="O121" s="81">
        <f t="shared" si="10"/>
        <v>0</v>
      </c>
      <c r="P121" s="11"/>
    </row>
    <row r="122" spans="4:16" hidden="1" x14ac:dyDescent="0.3">
      <c r="D122" s="64">
        <f>'ادخال البيانات'!E123</f>
        <v>0</v>
      </c>
      <c r="E122" s="81">
        <f t="shared" si="11"/>
        <v>0</v>
      </c>
      <c r="F122" s="65">
        <f>'ادخال البيانات'!F123</f>
        <v>0</v>
      </c>
      <c r="G122" s="81">
        <f t="shared" si="0"/>
        <v>0</v>
      </c>
      <c r="H122" s="64">
        <f>'ادخال البيانات'!G123</f>
        <v>0</v>
      </c>
      <c r="I122" s="81">
        <f t="shared" si="7"/>
        <v>0</v>
      </c>
      <c r="J122" s="65">
        <f>'ادخال البيانات'!H123</f>
        <v>0</v>
      </c>
      <c r="K122" s="81">
        <f t="shared" si="8"/>
        <v>0</v>
      </c>
      <c r="L122" s="64">
        <f>'ادخال البيانات'!I123</f>
        <v>0</v>
      </c>
      <c r="M122" s="81">
        <f t="shared" si="9"/>
        <v>0</v>
      </c>
      <c r="N122" s="65">
        <f>'ادخال البيانات'!J123</f>
        <v>0</v>
      </c>
      <c r="O122" s="81">
        <f t="shared" si="10"/>
        <v>0</v>
      </c>
      <c r="P122" s="11"/>
    </row>
    <row r="123" spans="4:16" hidden="1" x14ac:dyDescent="0.3">
      <c r="D123" s="64">
        <f>'ادخال البيانات'!E124</f>
        <v>0</v>
      </c>
      <c r="E123" s="81">
        <f t="shared" si="11"/>
        <v>0</v>
      </c>
      <c r="F123" s="65">
        <f>'ادخال البيانات'!F124</f>
        <v>0</v>
      </c>
      <c r="G123" s="81">
        <f t="shared" si="0"/>
        <v>0</v>
      </c>
      <c r="H123" s="64">
        <f>'ادخال البيانات'!G124</f>
        <v>0</v>
      </c>
      <c r="I123" s="81">
        <f t="shared" si="7"/>
        <v>0</v>
      </c>
      <c r="J123" s="65">
        <f>'ادخال البيانات'!H124</f>
        <v>0</v>
      </c>
      <c r="K123" s="81">
        <f t="shared" si="8"/>
        <v>0</v>
      </c>
      <c r="L123" s="64">
        <f>'ادخال البيانات'!I124</f>
        <v>0</v>
      </c>
      <c r="M123" s="81">
        <f t="shared" si="9"/>
        <v>0</v>
      </c>
      <c r="N123" s="65">
        <f>'ادخال البيانات'!J124</f>
        <v>0</v>
      </c>
      <c r="O123" s="81">
        <f t="shared" si="10"/>
        <v>0</v>
      </c>
      <c r="P123" s="11"/>
    </row>
    <row r="124" spans="4:16" hidden="1" x14ac:dyDescent="0.3">
      <c r="D124" s="64">
        <f>'ادخال البيانات'!E125</f>
        <v>0</v>
      </c>
      <c r="E124" s="81">
        <f t="shared" si="11"/>
        <v>0</v>
      </c>
      <c r="F124" s="65">
        <f>'ادخال البيانات'!F125</f>
        <v>0</v>
      </c>
      <c r="G124" s="81">
        <f t="shared" si="0"/>
        <v>0</v>
      </c>
      <c r="H124" s="64">
        <f>'ادخال البيانات'!G125</f>
        <v>0</v>
      </c>
      <c r="I124" s="81">
        <f t="shared" si="7"/>
        <v>0</v>
      </c>
      <c r="J124" s="65">
        <f>'ادخال البيانات'!H125</f>
        <v>0</v>
      </c>
      <c r="K124" s="81">
        <f t="shared" si="8"/>
        <v>0</v>
      </c>
      <c r="L124" s="64">
        <f>'ادخال البيانات'!I125</f>
        <v>0</v>
      </c>
      <c r="M124" s="81">
        <f t="shared" si="9"/>
        <v>0</v>
      </c>
      <c r="N124" s="65">
        <f>'ادخال البيانات'!J125</f>
        <v>0</v>
      </c>
      <c r="O124" s="81">
        <f t="shared" si="10"/>
        <v>0</v>
      </c>
      <c r="P124" s="11"/>
    </row>
    <row r="125" spans="4:16" hidden="1" x14ac:dyDescent="0.3">
      <c r="D125" s="64">
        <f>'ادخال البيانات'!E126</f>
        <v>0</v>
      </c>
      <c r="E125" s="81">
        <f t="shared" si="11"/>
        <v>0</v>
      </c>
      <c r="F125" s="65">
        <f>'ادخال البيانات'!F126</f>
        <v>0</v>
      </c>
      <c r="G125" s="81">
        <f t="shared" si="0"/>
        <v>0</v>
      </c>
      <c r="H125" s="64">
        <f>'ادخال البيانات'!G126</f>
        <v>0</v>
      </c>
      <c r="I125" s="81">
        <f t="shared" si="7"/>
        <v>0</v>
      </c>
      <c r="J125" s="65">
        <f>'ادخال البيانات'!H126</f>
        <v>0</v>
      </c>
      <c r="K125" s="81">
        <f t="shared" si="8"/>
        <v>0</v>
      </c>
      <c r="L125" s="64">
        <f>'ادخال البيانات'!I126</f>
        <v>0</v>
      </c>
      <c r="M125" s="81">
        <f t="shared" si="9"/>
        <v>0</v>
      </c>
      <c r="N125" s="65">
        <f>'ادخال البيانات'!J126</f>
        <v>0</v>
      </c>
      <c r="O125" s="81">
        <f t="shared" si="10"/>
        <v>0</v>
      </c>
      <c r="P125" s="11"/>
    </row>
    <row r="126" spans="4:16" hidden="1" x14ac:dyDescent="0.3">
      <c r="D126" s="64">
        <f>'ادخال البيانات'!E127</f>
        <v>0</v>
      </c>
      <c r="E126" s="81">
        <f t="shared" si="11"/>
        <v>0</v>
      </c>
      <c r="F126" s="65">
        <f>'ادخال البيانات'!F127</f>
        <v>0</v>
      </c>
      <c r="G126" s="81">
        <f t="shared" si="0"/>
        <v>0</v>
      </c>
      <c r="H126" s="64">
        <f>'ادخال البيانات'!G127</f>
        <v>0</v>
      </c>
      <c r="I126" s="81">
        <f t="shared" si="7"/>
        <v>0</v>
      </c>
      <c r="J126" s="65">
        <f>'ادخال البيانات'!H127</f>
        <v>0</v>
      </c>
      <c r="K126" s="81">
        <f t="shared" si="8"/>
        <v>0</v>
      </c>
      <c r="L126" s="64">
        <f>'ادخال البيانات'!I127</f>
        <v>0</v>
      </c>
      <c r="M126" s="81">
        <f t="shared" si="9"/>
        <v>0</v>
      </c>
      <c r="N126" s="65">
        <f>'ادخال البيانات'!J127</f>
        <v>0</v>
      </c>
      <c r="O126" s="81">
        <f t="shared" si="10"/>
        <v>0</v>
      </c>
      <c r="P126" s="11"/>
    </row>
    <row r="127" spans="4:16" hidden="1" x14ac:dyDescent="0.3">
      <c r="D127" s="64">
        <f>'ادخال البيانات'!E128</f>
        <v>0</v>
      </c>
      <c r="E127" s="81">
        <f t="shared" si="11"/>
        <v>0</v>
      </c>
      <c r="F127" s="65">
        <f>'ادخال البيانات'!F128</f>
        <v>0</v>
      </c>
      <c r="G127" s="81">
        <f t="shared" si="0"/>
        <v>0</v>
      </c>
      <c r="H127" s="64">
        <f>'ادخال البيانات'!G128</f>
        <v>0</v>
      </c>
      <c r="I127" s="81">
        <f t="shared" si="7"/>
        <v>0</v>
      </c>
      <c r="J127" s="65">
        <f>'ادخال البيانات'!H128</f>
        <v>0</v>
      </c>
      <c r="K127" s="81">
        <f t="shared" si="8"/>
        <v>0</v>
      </c>
      <c r="L127" s="64">
        <f>'ادخال البيانات'!I128</f>
        <v>0</v>
      </c>
      <c r="M127" s="81">
        <f t="shared" si="9"/>
        <v>0</v>
      </c>
      <c r="N127" s="65">
        <f>'ادخال البيانات'!J128</f>
        <v>0</v>
      </c>
      <c r="O127" s="81">
        <f t="shared" si="10"/>
        <v>0</v>
      </c>
      <c r="P127" s="11"/>
    </row>
    <row r="128" spans="4:16" hidden="1" x14ac:dyDescent="0.3">
      <c r="D128" s="64">
        <f>'ادخال البيانات'!E129</f>
        <v>0</v>
      </c>
      <c r="E128" s="81">
        <f t="shared" si="11"/>
        <v>0</v>
      </c>
      <c r="F128" s="65">
        <f>'ادخال البيانات'!F129</f>
        <v>0</v>
      </c>
      <c r="G128" s="81">
        <f t="shared" si="0"/>
        <v>0</v>
      </c>
      <c r="H128" s="64">
        <f>'ادخال البيانات'!G129</f>
        <v>0</v>
      </c>
      <c r="I128" s="81">
        <f t="shared" si="7"/>
        <v>0</v>
      </c>
      <c r="J128" s="65">
        <f>'ادخال البيانات'!H129</f>
        <v>0</v>
      </c>
      <c r="K128" s="81">
        <f t="shared" si="8"/>
        <v>0</v>
      </c>
      <c r="L128" s="64">
        <f>'ادخال البيانات'!I129</f>
        <v>0</v>
      </c>
      <c r="M128" s="81">
        <f t="shared" si="9"/>
        <v>0</v>
      </c>
      <c r="N128" s="65">
        <f>'ادخال البيانات'!J129</f>
        <v>0</v>
      </c>
      <c r="O128" s="81">
        <f t="shared" si="10"/>
        <v>0</v>
      </c>
      <c r="P128" s="11"/>
    </row>
    <row r="129" spans="4:16" hidden="1" x14ac:dyDescent="0.3">
      <c r="D129" s="64">
        <f>'ادخال البيانات'!E130</f>
        <v>0</v>
      </c>
      <c r="E129" s="81">
        <f t="shared" si="11"/>
        <v>0</v>
      </c>
      <c r="F129" s="65">
        <f>'ادخال البيانات'!F130</f>
        <v>0</v>
      </c>
      <c r="G129" s="81">
        <f t="shared" si="0"/>
        <v>0</v>
      </c>
      <c r="H129" s="64">
        <f>'ادخال البيانات'!G130</f>
        <v>0</v>
      </c>
      <c r="I129" s="81">
        <f t="shared" si="7"/>
        <v>0</v>
      </c>
      <c r="J129" s="65">
        <f>'ادخال البيانات'!H130</f>
        <v>0</v>
      </c>
      <c r="K129" s="81">
        <f t="shared" si="8"/>
        <v>0</v>
      </c>
      <c r="L129" s="64">
        <f>'ادخال البيانات'!I130</f>
        <v>0</v>
      </c>
      <c r="M129" s="81">
        <f t="shared" si="9"/>
        <v>0</v>
      </c>
      <c r="N129" s="65">
        <f>'ادخال البيانات'!J130</f>
        <v>0</v>
      </c>
      <c r="O129" s="81">
        <f t="shared" si="10"/>
        <v>0</v>
      </c>
      <c r="P129" s="11"/>
    </row>
    <row r="130" spans="4:16" hidden="1" x14ac:dyDescent="0.3">
      <c r="D130" s="64">
        <f>'ادخال البيانات'!E131</f>
        <v>0</v>
      </c>
      <c r="E130" s="81">
        <f t="shared" si="11"/>
        <v>0</v>
      </c>
      <c r="F130" s="65">
        <f>'ادخال البيانات'!F131</f>
        <v>0</v>
      </c>
      <c r="G130" s="81">
        <f t="shared" si="0"/>
        <v>0</v>
      </c>
      <c r="H130" s="64">
        <f>'ادخال البيانات'!G131</f>
        <v>0</v>
      </c>
      <c r="I130" s="81">
        <f t="shared" si="7"/>
        <v>0</v>
      </c>
      <c r="J130" s="65">
        <f>'ادخال البيانات'!H131</f>
        <v>0</v>
      </c>
      <c r="K130" s="81">
        <f t="shared" si="8"/>
        <v>0</v>
      </c>
      <c r="L130" s="64">
        <f>'ادخال البيانات'!I131</f>
        <v>0</v>
      </c>
      <c r="M130" s="81">
        <f t="shared" si="9"/>
        <v>0</v>
      </c>
      <c r="N130" s="65">
        <f>'ادخال البيانات'!J131</f>
        <v>0</v>
      </c>
      <c r="O130" s="81">
        <f t="shared" si="10"/>
        <v>0</v>
      </c>
      <c r="P130" s="11"/>
    </row>
    <row r="131" spans="4:16" hidden="1" x14ac:dyDescent="0.3">
      <c r="D131" s="64">
        <f>'ادخال البيانات'!E132</f>
        <v>0</v>
      </c>
      <c r="E131" s="81">
        <f t="shared" si="11"/>
        <v>0</v>
      </c>
      <c r="F131" s="65">
        <f>'ادخال البيانات'!F132</f>
        <v>0</v>
      </c>
      <c r="G131" s="81">
        <f t="shared" si="0"/>
        <v>0</v>
      </c>
      <c r="H131" s="64">
        <f>'ادخال البيانات'!G132</f>
        <v>0</v>
      </c>
      <c r="I131" s="81">
        <f t="shared" si="7"/>
        <v>0</v>
      </c>
      <c r="J131" s="65">
        <f>'ادخال البيانات'!H132</f>
        <v>0</v>
      </c>
      <c r="K131" s="81">
        <f t="shared" si="8"/>
        <v>0</v>
      </c>
      <c r="L131" s="64">
        <f>'ادخال البيانات'!I132</f>
        <v>0</v>
      </c>
      <c r="M131" s="81">
        <f t="shared" si="9"/>
        <v>0</v>
      </c>
      <c r="N131" s="65">
        <f>'ادخال البيانات'!J132</f>
        <v>0</v>
      </c>
      <c r="O131" s="81">
        <f t="shared" si="10"/>
        <v>0</v>
      </c>
      <c r="P131" s="11"/>
    </row>
    <row r="132" spans="4:16" hidden="1" x14ac:dyDescent="0.3">
      <c r="D132" s="64">
        <f>'ادخال البيانات'!E133</f>
        <v>0</v>
      </c>
      <c r="E132" s="81">
        <f t="shared" si="11"/>
        <v>0</v>
      </c>
      <c r="F132" s="65">
        <f>'ادخال البيانات'!F133</f>
        <v>0</v>
      </c>
      <c r="G132" s="81">
        <f t="shared" si="0"/>
        <v>0</v>
      </c>
      <c r="H132" s="64">
        <f>'ادخال البيانات'!G133</f>
        <v>0</v>
      </c>
      <c r="I132" s="81">
        <f t="shared" si="7"/>
        <v>0</v>
      </c>
      <c r="J132" s="65">
        <f>'ادخال البيانات'!H133</f>
        <v>0</v>
      </c>
      <c r="K132" s="81">
        <f t="shared" si="8"/>
        <v>0</v>
      </c>
      <c r="L132" s="64">
        <f>'ادخال البيانات'!I133</f>
        <v>0</v>
      </c>
      <c r="M132" s="81">
        <f t="shared" si="9"/>
        <v>0</v>
      </c>
      <c r="N132" s="65">
        <f>'ادخال البيانات'!J133</f>
        <v>0</v>
      </c>
      <c r="O132" s="81">
        <f t="shared" si="10"/>
        <v>0</v>
      </c>
      <c r="P132" s="11"/>
    </row>
    <row r="133" spans="4:16" hidden="1" x14ac:dyDescent="0.3">
      <c r="D133" s="64">
        <f>'ادخال البيانات'!E134</f>
        <v>0</v>
      </c>
      <c r="E133" s="81">
        <f t="shared" si="11"/>
        <v>0</v>
      </c>
      <c r="F133" s="65">
        <f>'ادخال البيانات'!F134</f>
        <v>0</v>
      </c>
      <c r="G133" s="81">
        <f t="shared" si="0"/>
        <v>0</v>
      </c>
      <c r="H133" s="64">
        <f>'ادخال البيانات'!G134</f>
        <v>0</v>
      </c>
      <c r="I133" s="81">
        <f t="shared" si="7"/>
        <v>0</v>
      </c>
      <c r="J133" s="65">
        <f>'ادخال البيانات'!H134</f>
        <v>0</v>
      </c>
      <c r="K133" s="81">
        <f t="shared" si="8"/>
        <v>0</v>
      </c>
      <c r="L133" s="64">
        <f>'ادخال البيانات'!I134</f>
        <v>0</v>
      </c>
      <c r="M133" s="81">
        <f t="shared" si="9"/>
        <v>0</v>
      </c>
      <c r="N133" s="65">
        <f>'ادخال البيانات'!J134</f>
        <v>0</v>
      </c>
      <c r="O133" s="81">
        <f t="shared" si="10"/>
        <v>0</v>
      </c>
      <c r="P133" s="11"/>
    </row>
    <row r="134" spans="4:16" hidden="1" x14ac:dyDescent="0.3">
      <c r="D134" s="64">
        <f>'ادخال البيانات'!E135</f>
        <v>0</v>
      </c>
      <c r="E134" s="81">
        <f t="shared" si="11"/>
        <v>0</v>
      </c>
      <c r="F134" s="65">
        <f>'ادخال البيانات'!F135</f>
        <v>0</v>
      </c>
      <c r="G134" s="81">
        <f t="shared" si="0"/>
        <v>0</v>
      </c>
      <c r="H134" s="64">
        <f>'ادخال البيانات'!G135</f>
        <v>0</v>
      </c>
      <c r="I134" s="81">
        <f t="shared" si="7"/>
        <v>0</v>
      </c>
      <c r="J134" s="65">
        <f>'ادخال البيانات'!H135</f>
        <v>0</v>
      </c>
      <c r="K134" s="81">
        <f t="shared" si="8"/>
        <v>0</v>
      </c>
      <c r="L134" s="64">
        <f>'ادخال البيانات'!I135</f>
        <v>0</v>
      </c>
      <c r="M134" s="81">
        <f t="shared" si="9"/>
        <v>0</v>
      </c>
      <c r="N134" s="65">
        <f>'ادخال البيانات'!J135</f>
        <v>0</v>
      </c>
      <c r="O134" s="81">
        <f t="shared" si="10"/>
        <v>0</v>
      </c>
      <c r="P134" s="11"/>
    </row>
    <row r="135" spans="4:16" hidden="1" x14ac:dyDescent="0.3">
      <c r="D135" s="64">
        <f>'ادخال البيانات'!E136</f>
        <v>0</v>
      </c>
      <c r="E135" s="81">
        <f t="shared" si="11"/>
        <v>0</v>
      </c>
      <c r="F135" s="65">
        <f>'ادخال البيانات'!F136</f>
        <v>0</v>
      </c>
      <c r="G135" s="81">
        <f t="shared" si="0"/>
        <v>0</v>
      </c>
      <c r="H135" s="64">
        <f>'ادخال البيانات'!G136</f>
        <v>0</v>
      </c>
      <c r="I135" s="81">
        <f t="shared" si="7"/>
        <v>0</v>
      </c>
      <c r="J135" s="65">
        <f>'ادخال البيانات'!H136</f>
        <v>0</v>
      </c>
      <c r="K135" s="81">
        <f t="shared" si="8"/>
        <v>0</v>
      </c>
      <c r="L135" s="64">
        <f>'ادخال البيانات'!I136</f>
        <v>0</v>
      </c>
      <c r="M135" s="81">
        <f t="shared" si="9"/>
        <v>0</v>
      </c>
      <c r="N135" s="65">
        <f>'ادخال البيانات'!J136</f>
        <v>0</v>
      </c>
      <c r="O135" s="81">
        <f t="shared" si="10"/>
        <v>0</v>
      </c>
      <c r="P135" s="11"/>
    </row>
    <row r="136" spans="4:16" hidden="1" x14ac:dyDescent="0.3">
      <c r="D136" s="64">
        <f>'ادخال البيانات'!E137</f>
        <v>0</v>
      </c>
      <c r="E136" s="81">
        <f t="shared" si="11"/>
        <v>0</v>
      </c>
      <c r="F136" s="65">
        <f>'ادخال البيانات'!F137</f>
        <v>0</v>
      </c>
      <c r="G136" s="81">
        <f t="shared" si="0"/>
        <v>0</v>
      </c>
      <c r="H136" s="64">
        <f>'ادخال البيانات'!G137</f>
        <v>0</v>
      </c>
      <c r="I136" s="81">
        <f t="shared" si="7"/>
        <v>0</v>
      </c>
      <c r="J136" s="65">
        <f>'ادخال البيانات'!H137</f>
        <v>0</v>
      </c>
      <c r="K136" s="81">
        <f t="shared" si="8"/>
        <v>0</v>
      </c>
      <c r="L136" s="64">
        <f>'ادخال البيانات'!I137</f>
        <v>0</v>
      </c>
      <c r="M136" s="81">
        <f t="shared" si="9"/>
        <v>0</v>
      </c>
      <c r="N136" s="65">
        <f>'ادخال البيانات'!J137</f>
        <v>0</v>
      </c>
      <c r="O136" s="81">
        <f t="shared" si="10"/>
        <v>0</v>
      </c>
      <c r="P136" s="11"/>
    </row>
    <row r="137" spans="4:16" hidden="1" x14ac:dyDescent="0.3">
      <c r="D137" s="64">
        <f>'ادخال البيانات'!E138</f>
        <v>0</v>
      </c>
      <c r="E137" s="81">
        <f t="shared" si="11"/>
        <v>0</v>
      </c>
      <c r="F137" s="65">
        <f>'ادخال البيانات'!F138</f>
        <v>0</v>
      </c>
      <c r="G137" s="81">
        <f t="shared" si="0"/>
        <v>0</v>
      </c>
      <c r="H137" s="64">
        <f>'ادخال البيانات'!G138</f>
        <v>0</v>
      </c>
      <c r="I137" s="81">
        <f t="shared" si="7"/>
        <v>0</v>
      </c>
      <c r="J137" s="65">
        <f>'ادخال البيانات'!H138</f>
        <v>0</v>
      </c>
      <c r="K137" s="81">
        <f t="shared" si="8"/>
        <v>0</v>
      </c>
      <c r="L137" s="64">
        <f>'ادخال البيانات'!I138</f>
        <v>0</v>
      </c>
      <c r="M137" s="81">
        <f t="shared" si="9"/>
        <v>0</v>
      </c>
      <c r="N137" s="65">
        <f>'ادخال البيانات'!J138</f>
        <v>0</v>
      </c>
      <c r="O137" s="81">
        <f t="shared" si="10"/>
        <v>0</v>
      </c>
      <c r="P137" s="11"/>
    </row>
    <row r="138" spans="4:16" hidden="1" x14ac:dyDescent="0.3">
      <c r="D138" s="64">
        <f>'ادخال البيانات'!E139</f>
        <v>0</v>
      </c>
      <c r="E138" s="81">
        <f t="shared" si="11"/>
        <v>0</v>
      </c>
      <c r="F138" s="65">
        <f>'ادخال البيانات'!F139</f>
        <v>0</v>
      </c>
      <c r="G138" s="81">
        <f t="shared" si="0"/>
        <v>0</v>
      </c>
      <c r="H138" s="64">
        <f>'ادخال البيانات'!G139</f>
        <v>0</v>
      </c>
      <c r="I138" s="81">
        <f t="shared" si="7"/>
        <v>0</v>
      </c>
      <c r="J138" s="65">
        <f>'ادخال البيانات'!H139</f>
        <v>0</v>
      </c>
      <c r="K138" s="81">
        <f t="shared" si="8"/>
        <v>0</v>
      </c>
      <c r="L138" s="64">
        <f>'ادخال البيانات'!I139</f>
        <v>0</v>
      </c>
      <c r="M138" s="81">
        <f t="shared" si="9"/>
        <v>0</v>
      </c>
      <c r="N138" s="65">
        <f>'ادخال البيانات'!J139</f>
        <v>0</v>
      </c>
      <c r="O138" s="81">
        <f t="shared" si="10"/>
        <v>0</v>
      </c>
      <c r="P138" s="11"/>
    </row>
    <row r="139" spans="4:16" hidden="1" x14ac:dyDescent="0.3">
      <c r="D139" s="64">
        <f>'ادخال البيانات'!E140</f>
        <v>0</v>
      </c>
      <c r="E139" s="81">
        <f t="shared" si="11"/>
        <v>0</v>
      </c>
      <c r="F139" s="65">
        <f>'ادخال البيانات'!F140</f>
        <v>0</v>
      </c>
      <c r="G139" s="81">
        <f t="shared" si="0"/>
        <v>0</v>
      </c>
      <c r="H139" s="64">
        <f>'ادخال البيانات'!G140</f>
        <v>0</v>
      </c>
      <c r="I139" s="81">
        <f t="shared" si="7"/>
        <v>0</v>
      </c>
      <c r="J139" s="65">
        <f>'ادخال البيانات'!H140</f>
        <v>0</v>
      </c>
      <c r="K139" s="81">
        <f t="shared" si="8"/>
        <v>0</v>
      </c>
      <c r="L139" s="64">
        <f>'ادخال البيانات'!I140</f>
        <v>0</v>
      </c>
      <c r="M139" s="81">
        <f t="shared" si="9"/>
        <v>0</v>
      </c>
      <c r="N139" s="65">
        <f>'ادخال البيانات'!J140</f>
        <v>0</v>
      </c>
      <c r="O139" s="81">
        <f t="shared" si="10"/>
        <v>0</v>
      </c>
      <c r="P139" s="11"/>
    </row>
    <row r="140" spans="4:16" hidden="1" x14ac:dyDescent="0.3">
      <c r="D140" s="64">
        <f>'ادخال البيانات'!E141</f>
        <v>0</v>
      </c>
      <c r="E140" s="81">
        <f t="shared" si="11"/>
        <v>0</v>
      </c>
      <c r="F140" s="65">
        <f>'ادخال البيانات'!F141</f>
        <v>0</v>
      </c>
      <c r="G140" s="81">
        <f t="shared" si="0"/>
        <v>0</v>
      </c>
      <c r="H140" s="64">
        <f>'ادخال البيانات'!G141</f>
        <v>0</v>
      </c>
      <c r="I140" s="81">
        <f t="shared" si="7"/>
        <v>0</v>
      </c>
      <c r="J140" s="65">
        <f>'ادخال البيانات'!H141</f>
        <v>0</v>
      </c>
      <c r="K140" s="81">
        <f t="shared" si="8"/>
        <v>0</v>
      </c>
      <c r="L140" s="64">
        <f>'ادخال البيانات'!I141</f>
        <v>0</v>
      </c>
      <c r="M140" s="81">
        <f t="shared" si="9"/>
        <v>0</v>
      </c>
      <c r="N140" s="65">
        <f>'ادخال البيانات'!J141</f>
        <v>0</v>
      </c>
      <c r="O140" s="81">
        <f t="shared" si="10"/>
        <v>0</v>
      </c>
      <c r="P140" s="11"/>
    </row>
    <row r="141" spans="4:16" hidden="1" x14ac:dyDescent="0.3">
      <c r="D141" s="64">
        <f>'ادخال البيانات'!E142</f>
        <v>0</v>
      </c>
      <c r="E141" s="81">
        <f t="shared" si="11"/>
        <v>0</v>
      </c>
      <c r="F141" s="65">
        <f>'ادخال البيانات'!F142</f>
        <v>0</v>
      </c>
      <c r="G141" s="81">
        <f t="shared" si="0"/>
        <v>0</v>
      </c>
      <c r="H141" s="64">
        <f>'ادخال البيانات'!G142</f>
        <v>0</v>
      </c>
      <c r="I141" s="81">
        <f t="shared" si="7"/>
        <v>0</v>
      </c>
      <c r="J141" s="65">
        <f>'ادخال البيانات'!H142</f>
        <v>0</v>
      </c>
      <c r="K141" s="81">
        <f t="shared" si="8"/>
        <v>0</v>
      </c>
      <c r="L141" s="64">
        <f>'ادخال البيانات'!I142</f>
        <v>0</v>
      </c>
      <c r="M141" s="81">
        <f t="shared" si="9"/>
        <v>0</v>
      </c>
      <c r="N141" s="65">
        <f>'ادخال البيانات'!J142</f>
        <v>0</v>
      </c>
      <c r="O141" s="81">
        <f t="shared" si="10"/>
        <v>0</v>
      </c>
      <c r="P141" s="11"/>
    </row>
    <row r="142" spans="4:16" hidden="1" x14ac:dyDescent="0.3">
      <c r="D142" s="64">
        <f>'ادخال البيانات'!E143</f>
        <v>0</v>
      </c>
      <c r="E142" s="81">
        <f t="shared" si="11"/>
        <v>0</v>
      </c>
      <c r="F142" s="65">
        <f>'ادخال البيانات'!F143</f>
        <v>0</v>
      </c>
      <c r="G142" s="81">
        <f t="shared" si="0"/>
        <v>0</v>
      </c>
      <c r="H142" s="64">
        <f>'ادخال البيانات'!G143</f>
        <v>0</v>
      </c>
      <c r="I142" s="81">
        <f t="shared" ref="I142:I205" si="12">H142/$O$8</f>
        <v>0</v>
      </c>
      <c r="J142" s="65">
        <f>'ادخال البيانات'!H143</f>
        <v>0</v>
      </c>
      <c r="K142" s="81">
        <f t="shared" ref="K142:K205" si="13">J142/$O$8</f>
        <v>0</v>
      </c>
      <c r="L142" s="64">
        <f>'ادخال البيانات'!I143</f>
        <v>0</v>
      </c>
      <c r="M142" s="81">
        <f t="shared" ref="M142:M205" si="14">L142/$O$8</f>
        <v>0</v>
      </c>
      <c r="N142" s="65">
        <f>'ادخال البيانات'!J143</f>
        <v>0</v>
      </c>
      <c r="O142" s="81">
        <f t="shared" ref="O142:O205" si="15">N142/$O$8</f>
        <v>0</v>
      </c>
      <c r="P142" s="11"/>
    </row>
    <row r="143" spans="4:16" hidden="1" x14ac:dyDescent="0.3">
      <c r="D143" s="64">
        <f>'ادخال البيانات'!E144</f>
        <v>0</v>
      </c>
      <c r="E143" s="81">
        <f t="shared" ref="E143:E206" si="16">D143/$O$8</f>
        <v>0</v>
      </c>
      <c r="F143" s="65">
        <f>'ادخال البيانات'!F144</f>
        <v>0</v>
      </c>
      <c r="G143" s="81">
        <f t="shared" si="0"/>
        <v>0</v>
      </c>
      <c r="H143" s="64">
        <f>'ادخال البيانات'!G144</f>
        <v>0</v>
      </c>
      <c r="I143" s="81">
        <f t="shared" si="12"/>
        <v>0</v>
      </c>
      <c r="J143" s="65">
        <f>'ادخال البيانات'!H144</f>
        <v>0</v>
      </c>
      <c r="K143" s="81">
        <f t="shared" si="13"/>
        <v>0</v>
      </c>
      <c r="L143" s="64">
        <f>'ادخال البيانات'!I144</f>
        <v>0</v>
      </c>
      <c r="M143" s="81">
        <f t="shared" si="14"/>
        <v>0</v>
      </c>
      <c r="N143" s="65">
        <f>'ادخال البيانات'!J144</f>
        <v>0</v>
      </c>
      <c r="O143" s="81">
        <f t="shared" si="15"/>
        <v>0</v>
      </c>
      <c r="P143" s="11"/>
    </row>
    <row r="144" spans="4:16" hidden="1" x14ac:dyDescent="0.3">
      <c r="D144" s="64">
        <f>'ادخال البيانات'!E145</f>
        <v>0</v>
      </c>
      <c r="E144" s="81">
        <f t="shared" si="16"/>
        <v>0</v>
      </c>
      <c r="F144" s="65">
        <f>'ادخال البيانات'!F145</f>
        <v>0</v>
      </c>
      <c r="G144" s="81">
        <f t="shared" si="0"/>
        <v>0</v>
      </c>
      <c r="H144" s="64">
        <f>'ادخال البيانات'!G145</f>
        <v>0</v>
      </c>
      <c r="I144" s="81">
        <f t="shared" si="12"/>
        <v>0</v>
      </c>
      <c r="J144" s="65">
        <f>'ادخال البيانات'!H145</f>
        <v>0</v>
      </c>
      <c r="K144" s="81">
        <f t="shared" si="13"/>
        <v>0</v>
      </c>
      <c r="L144" s="64">
        <f>'ادخال البيانات'!I145</f>
        <v>0</v>
      </c>
      <c r="M144" s="81">
        <f t="shared" si="14"/>
        <v>0</v>
      </c>
      <c r="N144" s="65">
        <f>'ادخال البيانات'!J145</f>
        <v>0</v>
      </c>
      <c r="O144" s="81">
        <f t="shared" si="15"/>
        <v>0</v>
      </c>
      <c r="P144" s="11"/>
    </row>
    <row r="145" spans="4:16" hidden="1" x14ac:dyDescent="0.3">
      <c r="D145" s="64">
        <f>'ادخال البيانات'!E146</f>
        <v>0</v>
      </c>
      <c r="E145" s="81">
        <f t="shared" si="16"/>
        <v>0</v>
      </c>
      <c r="F145" s="65">
        <f>'ادخال البيانات'!F146</f>
        <v>0</v>
      </c>
      <c r="G145" s="81">
        <f t="shared" si="0"/>
        <v>0</v>
      </c>
      <c r="H145" s="64">
        <f>'ادخال البيانات'!G146</f>
        <v>0</v>
      </c>
      <c r="I145" s="81">
        <f t="shared" si="12"/>
        <v>0</v>
      </c>
      <c r="J145" s="65">
        <f>'ادخال البيانات'!H146</f>
        <v>0</v>
      </c>
      <c r="K145" s="81">
        <f t="shared" si="13"/>
        <v>0</v>
      </c>
      <c r="L145" s="64">
        <f>'ادخال البيانات'!I146</f>
        <v>0</v>
      </c>
      <c r="M145" s="81">
        <f t="shared" si="14"/>
        <v>0</v>
      </c>
      <c r="N145" s="65">
        <f>'ادخال البيانات'!J146</f>
        <v>0</v>
      </c>
      <c r="O145" s="81">
        <f t="shared" si="15"/>
        <v>0</v>
      </c>
      <c r="P145" s="11"/>
    </row>
    <row r="146" spans="4:16" hidden="1" x14ac:dyDescent="0.3">
      <c r="D146" s="64">
        <f>'ادخال البيانات'!E147</f>
        <v>0</v>
      </c>
      <c r="E146" s="81">
        <f t="shared" si="16"/>
        <v>0</v>
      </c>
      <c r="F146" s="65">
        <f>'ادخال البيانات'!F147</f>
        <v>0</v>
      </c>
      <c r="G146" s="81">
        <f t="shared" si="0"/>
        <v>0</v>
      </c>
      <c r="H146" s="64">
        <f>'ادخال البيانات'!G147</f>
        <v>0</v>
      </c>
      <c r="I146" s="81">
        <f t="shared" si="12"/>
        <v>0</v>
      </c>
      <c r="J146" s="65">
        <f>'ادخال البيانات'!H147</f>
        <v>0</v>
      </c>
      <c r="K146" s="81">
        <f t="shared" si="13"/>
        <v>0</v>
      </c>
      <c r="L146" s="64">
        <f>'ادخال البيانات'!I147</f>
        <v>0</v>
      </c>
      <c r="M146" s="81">
        <f t="shared" si="14"/>
        <v>0</v>
      </c>
      <c r="N146" s="65">
        <f>'ادخال البيانات'!J147</f>
        <v>0</v>
      </c>
      <c r="O146" s="81">
        <f t="shared" si="15"/>
        <v>0</v>
      </c>
      <c r="P146" s="11"/>
    </row>
    <row r="147" spans="4:16" hidden="1" x14ac:dyDescent="0.3">
      <c r="D147" s="64">
        <f>'ادخال البيانات'!E148</f>
        <v>0</v>
      </c>
      <c r="E147" s="81">
        <f t="shared" si="16"/>
        <v>0</v>
      </c>
      <c r="F147" s="65">
        <f>'ادخال البيانات'!F148</f>
        <v>0</v>
      </c>
      <c r="G147" s="81">
        <f t="shared" si="0"/>
        <v>0</v>
      </c>
      <c r="H147" s="64">
        <f>'ادخال البيانات'!G148</f>
        <v>0</v>
      </c>
      <c r="I147" s="81">
        <f t="shared" si="12"/>
        <v>0</v>
      </c>
      <c r="J147" s="65">
        <f>'ادخال البيانات'!H148</f>
        <v>0</v>
      </c>
      <c r="K147" s="81">
        <f t="shared" si="13"/>
        <v>0</v>
      </c>
      <c r="L147" s="64">
        <f>'ادخال البيانات'!I148</f>
        <v>0</v>
      </c>
      <c r="M147" s="81">
        <f t="shared" si="14"/>
        <v>0</v>
      </c>
      <c r="N147" s="65">
        <f>'ادخال البيانات'!J148</f>
        <v>0</v>
      </c>
      <c r="O147" s="81">
        <f t="shared" si="15"/>
        <v>0</v>
      </c>
      <c r="P147" s="11"/>
    </row>
    <row r="148" spans="4:16" hidden="1" x14ac:dyDescent="0.3">
      <c r="D148" s="64">
        <f>'ادخال البيانات'!E149</f>
        <v>0</v>
      </c>
      <c r="E148" s="81">
        <f t="shared" si="16"/>
        <v>0</v>
      </c>
      <c r="F148" s="65">
        <f>'ادخال البيانات'!F149</f>
        <v>0</v>
      </c>
      <c r="G148" s="81">
        <f t="shared" si="0"/>
        <v>0</v>
      </c>
      <c r="H148" s="64">
        <f>'ادخال البيانات'!G149</f>
        <v>0</v>
      </c>
      <c r="I148" s="81">
        <f t="shared" si="12"/>
        <v>0</v>
      </c>
      <c r="J148" s="65">
        <f>'ادخال البيانات'!H149</f>
        <v>0</v>
      </c>
      <c r="K148" s="81">
        <f t="shared" si="13"/>
        <v>0</v>
      </c>
      <c r="L148" s="64">
        <f>'ادخال البيانات'!I149</f>
        <v>0</v>
      </c>
      <c r="M148" s="81">
        <f t="shared" si="14"/>
        <v>0</v>
      </c>
      <c r="N148" s="65">
        <f>'ادخال البيانات'!J149</f>
        <v>0</v>
      </c>
      <c r="O148" s="81">
        <f t="shared" si="15"/>
        <v>0</v>
      </c>
      <c r="P148" s="11"/>
    </row>
    <row r="149" spans="4:16" hidden="1" x14ac:dyDescent="0.3">
      <c r="D149" s="64">
        <f>'ادخال البيانات'!E150</f>
        <v>0</v>
      </c>
      <c r="E149" s="81">
        <f t="shared" si="16"/>
        <v>0</v>
      </c>
      <c r="F149" s="65">
        <f>'ادخال البيانات'!F150</f>
        <v>0</v>
      </c>
      <c r="G149" s="81">
        <f t="shared" si="0"/>
        <v>0</v>
      </c>
      <c r="H149" s="64">
        <f>'ادخال البيانات'!G150</f>
        <v>0</v>
      </c>
      <c r="I149" s="81">
        <f t="shared" si="12"/>
        <v>0</v>
      </c>
      <c r="J149" s="65">
        <f>'ادخال البيانات'!H150</f>
        <v>0</v>
      </c>
      <c r="K149" s="81">
        <f t="shared" si="13"/>
        <v>0</v>
      </c>
      <c r="L149" s="64">
        <f>'ادخال البيانات'!I150</f>
        <v>0</v>
      </c>
      <c r="M149" s="81">
        <f t="shared" si="14"/>
        <v>0</v>
      </c>
      <c r="N149" s="65">
        <f>'ادخال البيانات'!J150</f>
        <v>0</v>
      </c>
      <c r="O149" s="81">
        <f t="shared" si="15"/>
        <v>0</v>
      </c>
      <c r="P149" s="11"/>
    </row>
    <row r="150" spans="4:16" hidden="1" x14ac:dyDescent="0.3">
      <c r="D150" s="64">
        <f>'ادخال البيانات'!E151</f>
        <v>0</v>
      </c>
      <c r="E150" s="81">
        <f t="shared" si="16"/>
        <v>0</v>
      </c>
      <c r="F150" s="65">
        <f>'ادخال البيانات'!F151</f>
        <v>0</v>
      </c>
      <c r="G150" s="81">
        <f t="shared" si="0"/>
        <v>0</v>
      </c>
      <c r="H150" s="64">
        <f>'ادخال البيانات'!G151</f>
        <v>0</v>
      </c>
      <c r="I150" s="81">
        <f t="shared" si="12"/>
        <v>0</v>
      </c>
      <c r="J150" s="65">
        <f>'ادخال البيانات'!H151</f>
        <v>0</v>
      </c>
      <c r="K150" s="81">
        <f t="shared" si="13"/>
        <v>0</v>
      </c>
      <c r="L150" s="64">
        <f>'ادخال البيانات'!I151</f>
        <v>0</v>
      </c>
      <c r="M150" s="81">
        <f t="shared" si="14"/>
        <v>0</v>
      </c>
      <c r="N150" s="65">
        <f>'ادخال البيانات'!J151</f>
        <v>0</v>
      </c>
      <c r="O150" s="81">
        <f t="shared" si="15"/>
        <v>0</v>
      </c>
      <c r="P150" s="11"/>
    </row>
    <row r="151" spans="4:16" hidden="1" x14ac:dyDescent="0.3">
      <c r="D151" s="64">
        <f>'ادخال البيانات'!E152</f>
        <v>0</v>
      </c>
      <c r="E151" s="81">
        <f t="shared" si="16"/>
        <v>0</v>
      </c>
      <c r="F151" s="65">
        <f>'ادخال البيانات'!F152</f>
        <v>0</v>
      </c>
      <c r="G151" s="81">
        <f t="shared" si="0"/>
        <v>0</v>
      </c>
      <c r="H151" s="64">
        <f>'ادخال البيانات'!G152</f>
        <v>0</v>
      </c>
      <c r="I151" s="81">
        <f t="shared" si="12"/>
        <v>0</v>
      </c>
      <c r="J151" s="65">
        <f>'ادخال البيانات'!H152</f>
        <v>0</v>
      </c>
      <c r="K151" s="81">
        <f t="shared" si="13"/>
        <v>0</v>
      </c>
      <c r="L151" s="64">
        <f>'ادخال البيانات'!I152</f>
        <v>0</v>
      </c>
      <c r="M151" s="81">
        <f t="shared" si="14"/>
        <v>0</v>
      </c>
      <c r="N151" s="65">
        <f>'ادخال البيانات'!J152</f>
        <v>0</v>
      </c>
      <c r="O151" s="81">
        <f t="shared" si="15"/>
        <v>0</v>
      </c>
      <c r="P151" s="11"/>
    </row>
    <row r="152" spans="4:16" hidden="1" x14ac:dyDescent="0.3">
      <c r="D152" s="64">
        <f>'ادخال البيانات'!E153</f>
        <v>0</v>
      </c>
      <c r="E152" s="81">
        <f t="shared" si="16"/>
        <v>0</v>
      </c>
      <c r="F152" s="65">
        <f>'ادخال البيانات'!F153</f>
        <v>0</v>
      </c>
      <c r="G152" s="81">
        <f t="shared" si="0"/>
        <v>0</v>
      </c>
      <c r="H152" s="64">
        <f>'ادخال البيانات'!G153</f>
        <v>0</v>
      </c>
      <c r="I152" s="81">
        <f t="shared" si="12"/>
        <v>0</v>
      </c>
      <c r="J152" s="65">
        <f>'ادخال البيانات'!H153</f>
        <v>0</v>
      </c>
      <c r="K152" s="81">
        <f t="shared" si="13"/>
        <v>0</v>
      </c>
      <c r="L152" s="64">
        <f>'ادخال البيانات'!I153</f>
        <v>0</v>
      </c>
      <c r="M152" s="81">
        <f t="shared" si="14"/>
        <v>0</v>
      </c>
      <c r="N152" s="65">
        <f>'ادخال البيانات'!J153</f>
        <v>0</v>
      </c>
      <c r="O152" s="81">
        <f t="shared" si="15"/>
        <v>0</v>
      </c>
      <c r="P152" s="11"/>
    </row>
    <row r="153" spans="4:16" hidden="1" x14ac:dyDescent="0.3">
      <c r="D153" s="64">
        <f>'ادخال البيانات'!E154</f>
        <v>0</v>
      </c>
      <c r="E153" s="81">
        <f t="shared" si="16"/>
        <v>0</v>
      </c>
      <c r="F153" s="65">
        <f>'ادخال البيانات'!F154</f>
        <v>0</v>
      </c>
      <c r="G153" s="81">
        <f t="shared" si="0"/>
        <v>0</v>
      </c>
      <c r="H153" s="64">
        <f>'ادخال البيانات'!G154</f>
        <v>0</v>
      </c>
      <c r="I153" s="81">
        <f t="shared" si="12"/>
        <v>0</v>
      </c>
      <c r="J153" s="65">
        <f>'ادخال البيانات'!H154</f>
        <v>0</v>
      </c>
      <c r="K153" s="81">
        <f t="shared" si="13"/>
        <v>0</v>
      </c>
      <c r="L153" s="64">
        <f>'ادخال البيانات'!I154</f>
        <v>0</v>
      </c>
      <c r="M153" s="81">
        <f t="shared" si="14"/>
        <v>0</v>
      </c>
      <c r="N153" s="65">
        <f>'ادخال البيانات'!J154</f>
        <v>0</v>
      </c>
      <c r="O153" s="81">
        <f t="shared" si="15"/>
        <v>0</v>
      </c>
      <c r="P153" s="11"/>
    </row>
    <row r="154" spans="4:16" hidden="1" x14ac:dyDescent="0.3">
      <c r="D154" s="64">
        <f>'ادخال البيانات'!E155</f>
        <v>0</v>
      </c>
      <c r="E154" s="81">
        <f t="shared" si="16"/>
        <v>0</v>
      </c>
      <c r="F154" s="65">
        <f>'ادخال البيانات'!F155</f>
        <v>0</v>
      </c>
      <c r="G154" s="81">
        <f t="shared" si="0"/>
        <v>0</v>
      </c>
      <c r="H154" s="64">
        <f>'ادخال البيانات'!G155</f>
        <v>0</v>
      </c>
      <c r="I154" s="81">
        <f t="shared" si="12"/>
        <v>0</v>
      </c>
      <c r="J154" s="65">
        <f>'ادخال البيانات'!H155</f>
        <v>0</v>
      </c>
      <c r="K154" s="81">
        <f t="shared" si="13"/>
        <v>0</v>
      </c>
      <c r="L154" s="64">
        <f>'ادخال البيانات'!I155</f>
        <v>0</v>
      </c>
      <c r="M154" s="81">
        <f t="shared" si="14"/>
        <v>0</v>
      </c>
      <c r="N154" s="65">
        <f>'ادخال البيانات'!J155</f>
        <v>0</v>
      </c>
      <c r="O154" s="81">
        <f t="shared" si="15"/>
        <v>0</v>
      </c>
      <c r="P154" s="11"/>
    </row>
    <row r="155" spans="4:16" hidden="1" x14ac:dyDescent="0.3">
      <c r="D155" s="64">
        <f>'ادخال البيانات'!E156</f>
        <v>0</v>
      </c>
      <c r="E155" s="81">
        <f t="shared" si="16"/>
        <v>0</v>
      </c>
      <c r="F155" s="65">
        <f>'ادخال البيانات'!F156</f>
        <v>0</v>
      </c>
      <c r="G155" s="81">
        <f t="shared" si="0"/>
        <v>0</v>
      </c>
      <c r="H155" s="64">
        <f>'ادخال البيانات'!G156</f>
        <v>0</v>
      </c>
      <c r="I155" s="81">
        <f t="shared" si="12"/>
        <v>0</v>
      </c>
      <c r="J155" s="65">
        <f>'ادخال البيانات'!H156</f>
        <v>0</v>
      </c>
      <c r="K155" s="81">
        <f t="shared" si="13"/>
        <v>0</v>
      </c>
      <c r="L155" s="64">
        <f>'ادخال البيانات'!I156</f>
        <v>0</v>
      </c>
      <c r="M155" s="81">
        <f t="shared" si="14"/>
        <v>0</v>
      </c>
      <c r="N155" s="65">
        <f>'ادخال البيانات'!J156</f>
        <v>0</v>
      </c>
      <c r="O155" s="81">
        <f t="shared" si="15"/>
        <v>0</v>
      </c>
      <c r="P155" s="11"/>
    </row>
    <row r="156" spans="4:16" hidden="1" x14ac:dyDescent="0.3">
      <c r="D156" s="64">
        <f>'ادخال البيانات'!E157</f>
        <v>0</v>
      </c>
      <c r="E156" s="81">
        <f t="shared" si="16"/>
        <v>0</v>
      </c>
      <c r="F156" s="65">
        <f>'ادخال البيانات'!F157</f>
        <v>0</v>
      </c>
      <c r="G156" s="81">
        <f t="shared" si="0"/>
        <v>0</v>
      </c>
      <c r="H156" s="64">
        <f>'ادخال البيانات'!G157</f>
        <v>0</v>
      </c>
      <c r="I156" s="81">
        <f t="shared" si="12"/>
        <v>0</v>
      </c>
      <c r="J156" s="65">
        <f>'ادخال البيانات'!H157</f>
        <v>0</v>
      </c>
      <c r="K156" s="81">
        <f t="shared" si="13"/>
        <v>0</v>
      </c>
      <c r="L156" s="64">
        <f>'ادخال البيانات'!I157</f>
        <v>0</v>
      </c>
      <c r="M156" s="81">
        <f t="shared" si="14"/>
        <v>0</v>
      </c>
      <c r="N156" s="65">
        <f>'ادخال البيانات'!J157</f>
        <v>0</v>
      </c>
      <c r="O156" s="81">
        <f t="shared" si="15"/>
        <v>0</v>
      </c>
      <c r="P156" s="11"/>
    </row>
    <row r="157" spans="4:16" hidden="1" x14ac:dyDescent="0.3">
      <c r="D157" s="64">
        <f>'ادخال البيانات'!E158</f>
        <v>0</v>
      </c>
      <c r="E157" s="81">
        <f t="shared" si="16"/>
        <v>0</v>
      </c>
      <c r="F157" s="65">
        <f>'ادخال البيانات'!F158</f>
        <v>0</v>
      </c>
      <c r="G157" s="81">
        <f t="shared" si="0"/>
        <v>0</v>
      </c>
      <c r="H157" s="64">
        <f>'ادخال البيانات'!G158</f>
        <v>0</v>
      </c>
      <c r="I157" s="81">
        <f t="shared" si="12"/>
        <v>0</v>
      </c>
      <c r="J157" s="65">
        <f>'ادخال البيانات'!H158</f>
        <v>0</v>
      </c>
      <c r="K157" s="81">
        <f t="shared" si="13"/>
        <v>0</v>
      </c>
      <c r="L157" s="64">
        <f>'ادخال البيانات'!I158</f>
        <v>0</v>
      </c>
      <c r="M157" s="81">
        <f t="shared" si="14"/>
        <v>0</v>
      </c>
      <c r="N157" s="65">
        <f>'ادخال البيانات'!J158</f>
        <v>0</v>
      </c>
      <c r="O157" s="81">
        <f t="shared" si="15"/>
        <v>0</v>
      </c>
      <c r="P157" s="11"/>
    </row>
    <row r="158" spans="4:16" hidden="1" x14ac:dyDescent="0.3">
      <c r="D158" s="64">
        <f>'ادخال البيانات'!E159</f>
        <v>0</v>
      </c>
      <c r="E158" s="81">
        <f t="shared" si="16"/>
        <v>0</v>
      </c>
      <c r="F158" s="65">
        <f>'ادخال البيانات'!F159</f>
        <v>0</v>
      </c>
      <c r="G158" s="81">
        <f t="shared" si="0"/>
        <v>0</v>
      </c>
      <c r="H158" s="64">
        <f>'ادخال البيانات'!G159</f>
        <v>0</v>
      </c>
      <c r="I158" s="81">
        <f t="shared" si="12"/>
        <v>0</v>
      </c>
      <c r="J158" s="65">
        <f>'ادخال البيانات'!H159</f>
        <v>0</v>
      </c>
      <c r="K158" s="81">
        <f t="shared" si="13"/>
        <v>0</v>
      </c>
      <c r="L158" s="64">
        <f>'ادخال البيانات'!I159</f>
        <v>0</v>
      </c>
      <c r="M158" s="81">
        <f t="shared" si="14"/>
        <v>0</v>
      </c>
      <c r="N158" s="65">
        <f>'ادخال البيانات'!J159</f>
        <v>0</v>
      </c>
      <c r="O158" s="81">
        <f t="shared" si="15"/>
        <v>0</v>
      </c>
      <c r="P158" s="11"/>
    </row>
    <row r="159" spans="4:16" hidden="1" x14ac:dyDescent="0.3">
      <c r="D159" s="64">
        <f>'ادخال البيانات'!E160</f>
        <v>0</v>
      </c>
      <c r="E159" s="81">
        <f t="shared" si="16"/>
        <v>0</v>
      </c>
      <c r="F159" s="65">
        <f>'ادخال البيانات'!F160</f>
        <v>0</v>
      </c>
      <c r="G159" s="81">
        <f t="shared" si="0"/>
        <v>0</v>
      </c>
      <c r="H159" s="64">
        <f>'ادخال البيانات'!G160</f>
        <v>0</v>
      </c>
      <c r="I159" s="81">
        <f t="shared" si="12"/>
        <v>0</v>
      </c>
      <c r="J159" s="65">
        <f>'ادخال البيانات'!H160</f>
        <v>0</v>
      </c>
      <c r="K159" s="81">
        <f t="shared" si="13"/>
        <v>0</v>
      </c>
      <c r="L159" s="64">
        <f>'ادخال البيانات'!I160</f>
        <v>0</v>
      </c>
      <c r="M159" s="81">
        <f t="shared" si="14"/>
        <v>0</v>
      </c>
      <c r="N159" s="65">
        <f>'ادخال البيانات'!J160</f>
        <v>0</v>
      </c>
      <c r="O159" s="81">
        <f t="shared" si="15"/>
        <v>0</v>
      </c>
      <c r="P159" s="11"/>
    </row>
    <row r="160" spans="4:16" hidden="1" x14ac:dyDescent="0.3">
      <c r="D160" s="64">
        <f>'ادخال البيانات'!E161</f>
        <v>0</v>
      </c>
      <c r="E160" s="81">
        <f t="shared" si="16"/>
        <v>0</v>
      </c>
      <c r="F160" s="65">
        <f>'ادخال البيانات'!F161</f>
        <v>0</v>
      </c>
      <c r="G160" s="81">
        <f t="shared" si="0"/>
        <v>0</v>
      </c>
      <c r="H160" s="64">
        <f>'ادخال البيانات'!G161</f>
        <v>0</v>
      </c>
      <c r="I160" s="81">
        <f t="shared" si="12"/>
        <v>0</v>
      </c>
      <c r="J160" s="65">
        <f>'ادخال البيانات'!H161</f>
        <v>0</v>
      </c>
      <c r="K160" s="81">
        <f t="shared" si="13"/>
        <v>0</v>
      </c>
      <c r="L160" s="64">
        <f>'ادخال البيانات'!I161</f>
        <v>0</v>
      </c>
      <c r="M160" s="81">
        <f t="shared" si="14"/>
        <v>0</v>
      </c>
      <c r="N160" s="65">
        <f>'ادخال البيانات'!J161</f>
        <v>0</v>
      </c>
      <c r="O160" s="81">
        <f t="shared" si="15"/>
        <v>0</v>
      </c>
      <c r="P160" s="11"/>
    </row>
    <row r="161" spans="4:16" hidden="1" x14ac:dyDescent="0.3">
      <c r="D161" s="64">
        <f>'ادخال البيانات'!E162</f>
        <v>0</v>
      </c>
      <c r="E161" s="81">
        <f t="shared" si="16"/>
        <v>0</v>
      </c>
      <c r="F161" s="65">
        <f>'ادخال البيانات'!F162</f>
        <v>0</v>
      </c>
      <c r="G161" s="81">
        <f t="shared" si="0"/>
        <v>0</v>
      </c>
      <c r="H161" s="64">
        <f>'ادخال البيانات'!G162</f>
        <v>0</v>
      </c>
      <c r="I161" s="81">
        <f t="shared" si="12"/>
        <v>0</v>
      </c>
      <c r="J161" s="65">
        <f>'ادخال البيانات'!H162</f>
        <v>0</v>
      </c>
      <c r="K161" s="81">
        <f t="shared" si="13"/>
        <v>0</v>
      </c>
      <c r="L161" s="64">
        <f>'ادخال البيانات'!I162</f>
        <v>0</v>
      </c>
      <c r="M161" s="81">
        <f t="shared" si="14"/>
        <v>0</v>
      </c>
      <c r="N161" s="65">
        <f>'ادخال البيانات'!J162</f>
        <v>0</v>
      </c>
      <c r="O161" s="81">
        <f t="shared" si="15"/>
        <v>0</v>
      </c>
      <c r="P161" s="11"/>
    </row>
    <row r="162" spans="4:16" hidden="1" x14ac:dyDescent="0.3">
      <c r="D162" s="64">
        <f>'ادخال البيانات'!E163</f>
        <v>0</v>
      </c>
      <c r="E162" s="81">
        <f t="shared" si="16"/>
        <v>0</v>
      </c>
      <c r="F162" s="65">
        <f>'ادخال البيانات'!F163</f>
        <v>0</v>
      </c>
      <c r="G162" s="81">
        <f t="shared" si="0"/>
        <v>0</v>
      </c>
      <c r="H162" s="64">
        <f>'ادخال البيانات'!G163</f>
        <v>0</v>
      </c>
      <c r="I162" s="81">
        <f t="shared" si="12"/>
        <v>0</v>
      </c>
      <c r="J162" s="65">
        <f>'ادخال البيانات'!H163</f>
        <v>0</v>
      </c>
      <c r="K162" s="81">
        <f t="shared" si="13"/>
        <v>0</v>
      </c>
      <c r="L162" s="64">
        <f>'ادخال البيانات'!I163</f>
        <v>0</v>
      </c>
      <c r="M162" s="81">
        <f t="shared" si="14"/>
        <v>0</v>
      </c>
      <c r="N162" s="65">
        <f>'ادخال البيانات'!J163</f>
        <v>0</v>
      </c>
      <c r="O162" s="81">
        <f t="shared" si="15"/>
        <v>0</v>
      </c>
      <c r="P162" s="11"/>
    </row>
    <row r="163" spans="4:16" hidden="1" x14ac:dyDescent="0.3">
      <c r="D163" s="64">
        <f>'ادخال البيانات'!E164</f>
        <v>0</v>
      </c>
      <c r="E163" s="81">
        <f t="shared" si="16"/>
        <v>0</v>
      </c>
      <c r="F163" s="65">
        <f>'ادخال البيانات'!F164</f>
        <v>0</v>
      </c>
      <c r="G163" s="81">
        <f t="shared" si="0"/>
        <v>0</v>
      </c>
      <c r="H163" s="64">
        <f>'ادخال البيانات'!G164</f>
        <v>0</v>
      </c>
      <c r="I163" s="81">
        <f t="shared" si="12"/>
        <v>0</v>
      </c>
      <c r="J163" s="65">
        <f>'ادخال البيانات'!H164</f>
        <v>0</v>
      </c>
      <c r="K163" s="81">
        <f t="shared" si="13"/>
        <v>0</v>
      </c>
      <c r="L163" s="64">
        <f>'ادخال البيانات'!I164</f>
        <v>0</v>
      </c>
      <c r="M163" s="81">
        <f t="shared" si="14"/>
        <v>0</v>
      </c>
      <c r="N163" s="65">
        <f>'ادخال البيانات'!J164</f>
        <v>0</v>
      </c>
      <c r="O163" s="81">
        <f t="shared" si="15"/>
        <v>0</v>
      </c>
      <c r="P163" s="11"/>
    </row>
    <row r="164" spans="4:16" hidden="1" x14ac:dyDescent="0.3">
      <c r="D164" s="64">
        <f>'ادخال البيانات'!E165</f>
        <v>0</v>
      </c>
      <c r="E164" s="81">
        <f t="shared" si="16"/>
        <v>0</v>
      </c>
      <c r="F164" s="65">
        <f>'ادخال البيانات'!F165</f>
        <v>0</v>
      </c>
      <c r="G164" s="81">
        <f t="shared" si="0"/>
        <v>0</v>
      </c>
      <c r="H164" s="64">
        <f>'ادخال البيانات'!G165</f>
        <v>0</v>
      </c>
      <c r="I164" s="81">
        <f t="shared" si="12"/>
        <v>0</v>
      </c>
      <c r="J164" s="65">
        <f>'ادخال البيانات'!H165</f>
        <v>0</v>
      </c>
      <c r="K164" s="81">
        <f t="shared" si="13"/>
        <v>0</v>
      </c>
      <c r="L164" s="64">
        <f>'ادخال البيانات'!I165</f>
        <v>0</v>
      </c>
      <c r="M164" s="81">
        <f t="shared" si="14"/>
        <v>0</v>
      </c>
      <c r="N164" s="65">
        <f>'ادخال البيانات'!J165</f>
        <v>0</v>
      </c>
      <c r="O164" s="81">
        <f t="shared" si="15"/>
        <v>0</v>
      </c>
      <c r="P164" s="11"/>
    </row>
    <row r="165" spans="4:16" hidden="1" x14ac:dyDescent="0.3">
      <c r="D165" s="64">
        <f>'ادخال البيانات'!E166</f>
        <v>0</v>
      </c>
      <c r="E165" s="81">
        <f t="shared" si="16"/>
        <v>0</v>
      </c>
      <c r="F165" s="65">
        <f>'ادخال البيانات'!F166</f>
        <v>0</v>
      </c>
      <c r="G165" s="81">
        <f t="shared" si="0"/>
        <v>0</v>
      </c>
      <c r="H165" s="64">
        <f>'ادخال البيانات'!G166</f>
        <v>0</v>
      </c>
      <c r="I165" s="81">
        <f t="shared" si="12"/>
        <v>0</v>
      </c>
      <c r="J165" s="65">
        <f>'ادخال البيانات'!H166</f>
        <v>0</v>
      </c>
      <c r="K165" s="81">
        <f t="shared" si="13"/>
        <v>0</v>
      </c>
      <c r="L165" s="64">
        <f>'ادخال البيانات'!I166</f>
        <v>0</v>
      </c>
      <c r="M165" s="81">
        <f t="shared" si="14"/>
        <v>0</v>
      </c>
      <c r="N165" s="65">
        <f>'ادخال البيانات'!J166</f>
        <v>0</v>
      </c>
      <c r="O165" s="81">
        <f t="shared" si="15"/>
        <v>0</v>
      </c>
      <c r="P165" s="11"/>
    </row>
    <row r="166" spans="4:16" hidden="1" x14ac:dyDescent="0.3">
      <c r="D166" s="64">
        <f>'ادخال البيانات'!E167</f>
        <v>0</v>
      </c>
      <c r="E166" s="81">
        <f t="shared" si="16"/>
        <v>0</v>
      </c>
      <c r="F166" s="65">
        <f>'ادخال البيانات'!F167</f>
        <v>0</v>
      </c>
      <c r="G166" s="81">
        <f t="shared" si="0"/>
        <v>0</v>
      </c>
      <c r="H166" s="64">
        <f>'ادخال البيانات'!G167</f>
        <v>0</v>
      </c>
      <c r="I166" s="81">
        <f t="shared" si="12"/>
        <v>0</v>
      </c>
      <c r="J166" s="65">
        <f>'ادخال البيانات'!H167</f>
        <v>0</v>
      </c>
      <c r="K166" s="81">
        <f t="shared" si="13"/>
        <v>0</v>
      </c>
      <c r="L166" s="64">
        <f>'ادخال البيانات'!I167</f>
        <v>0</v>
      </c>
      <c r="M166" s="81">
        <f t="shared" si="14"/>
        <v>0</v>
      </c>
      <c r="N166" s="65">
        <f>'ادخال البيانات'!J167</f>
        <v>0</v>
      </c>
      <c r="O166" s="81">
        <f t="shared" si="15"/>
        <v>0</v>
      </c>
      <c r="P166" s="11"/>
    </row>
    <row r="167" spans="4:16" hidden="1" x14ac:dyDescent="0.3">
      <c r="D167" s="64">
        <f>'ادخال البيانات'!E168</f>
        <v>0</v>
      </c>
      <c r="E167" s="81">
        <f t="shared" si="16"/>
        <v>0</v>
      </c>
      <c r="F167" s="65">
        <f>'ادخال البيانات'!F168</f>
        <v>0</v>
      </c>
      <c r="G167" s="81">
        <f t="shared" si="0"/>
        <v>0</v>
      </c>
      <c r="H167" s="64">
        <f>'ادخال البيانات'!G168</f>
        <v>0</v>
      </c>
      <c r="I167" s="81">
        <f t="shared" si="12"/>
        <v>0</v>
      </c>
      <c r="J167" s="65">
        <f>'ادخال البيانات'!H168</f>
        <v>0</v>
      </c>
      <c r="K167" s="81">
        <f t="shared" si="13"/>
        <v>0</v>
      </c>
      <c r="L167" s="64">
        <f>'ادخال البيانات'!I168</f>
        <v>0</v>
      </c>
      <c r="M167" s="81">
        <f t="shared" si="14"/>
        <v>0</v>
      </c>
      <c r="N167" s="65">
        <f>'ادخال البيانات'!J168</f>
        <v>0</v>
      </c>
      <c r="O167" s="81">
        <f t="shared" si="15"/>
        <v>0</v>
      </c>
      <c r="P167" s="11"/>
    </row>
    <row r="168" spans="4:16" hidden="1" x14ac:dyDescent="0.3">
      <c r="D168" s="64">
        <f>'ادخال البيانات'!E169</f>
        <v>0</v>
      </c>
      <c r="E168" s="81">
        <f t="shared" si="16"/>
        <v>0</v>
      </c>
      <c r="F168" s="65">
        <f>'ادخال البيانات'!F169</f>
        <v>0</v>
      </c>
      <c r="G168" s="81">
        <f t="shared" si="0"/>
        <v>0</v>
      </c>
      <c r="H168" s="64">
        <f>'ادخال البيانات'!G169</f>
        <v>0</v>
      </c>
      <c r="I168" s="81">
        <f t="shared" si="12"/>
        <v>0</v>
      </c>
      <c r="J168" s="65">
        <f>'ادخال البيانات'!H169</f>
        <v>0</v>
      </c>
      <c r="K168" s="81">
        <f t="shared" si="13"/>
        <v>0</v>
      </c>
      <c r="L168" s="64">
        <f>'ادخال البيانات'!I169</f>
        <v>0</v>
      </c>
      <c r="M168" s="81">
        <f t="shared" si="14"/>
        <v>0</v>
      </c>
      <c r="N168" s="65">
        <f>'ادخال البيانات'!J169</f>
        <v>0</v>
      </c>
      <c r="O168" s="81">
        <f t="shared" si="15"/>
        <v>0</v>
      </c>
      <c r="P168" s="11"/>
    </row>
    <row r="169" spans="4:16" hidden="1" x14ac:dyDescent="0.3">
      <c r="D169" s="64">
        <f>'ادخال البيانات'!E170</f>
        <v>0</v>
      </c>
      <c r="E169" s="81">
        <f t="shared" si="16"/>
        <v>0</v>
      </c>
      <c r="F169" s="65">
        <f>'ادخال البيانات'!F170</f>
        <v>0</v>
      </c>
      <c r="G169" s="81">
        <f t="shared" si="0"/>
        <v>0</v>
      </c>
      <c r="H169" s="64">
        <f>'ادخال البيانات'!G170</f>
        <v>0</v>
      </c>
      <c r="I169" s="81">
        <f t="shared" si="12"/>
        <v>0</v>
      </c>
      <c r="J169" s="65">
        <f>'ادخال البيانات'!H170</f>
        <v>0</v>
      </c>
      <c r="K169" s="81">
        <f t="shared" si="13"/>
        <v>0</v>
      </c>
      <c r="L169" s="64">
        <f>'ادخال البيانات'!I170</f>
        <v>0</v>
      </c>
      <c r="M169" s="81">
        <f t="shared" si="14"/>
        <v>0</v>
      </c>
      <c r="N169" s="65">
        <f>'ادخال البيانات'!J170</f>
        <v>0</v>
      </c>
      <c r="O169" s="81">
        <f t="shared" si="15"/>
        <v>0</v>
      </c>
      <c r="P169" s="11"/>
    </row>
    <row r="170" spans="4:16" hidden="1" x14ac:dyDescent="0.3">
      <c r="D170" s="64">
        <f>'ادخال البيانات'!E171</f>
        <v>0</v>
      </c>
      <c r="E170" s="81">
        <f t="shared" si="16"/>
        <v>0</v>
      </c>
      <c r="F170" s="65">
        <f>'ادخال البيانات'!F171</f>
        <v>0</v>
      </c>
      <c r="G170" s="81">
        <f t="shared" si="0"/>
        <v>0</v>
      </c>
      <c r="H170" s="64">
        <f>'ادخال البيانات'!G171</f>
        <v>0</v>
      </c>
      <c r="I170" s="81">
        <f t="shared" si="12"/>
        <v>0</v>
      </c>
      <c r="J170" s="65">
        <f>'ادخال البيانات'!H171</f>
        <v>0</v>
      </c>
      <c r="K170" s="81">
        <f t="shared" si="13"/>
        <v>0</v>
      </c>
      <c r="L170" s="64">
        <f>'ادخال البيانات'!I171</f>
        <v>0</v>
      </c>
      <c r="M170" s="81">
        <f t="shared" si="14"/>
        <v>0</v>
      </c>
      <c r="N170" s="65">
        <f>'ادخال البيانات'!J171</f>
        <v>0</v>
      </c>
      <c r="O170" s="81">
        <f t="shared" si="15"/>
        <v>0</v>
      </c>
      <c r="P170" s="11"/>
    </row>
    <row r="171" spans="4:16" hidden="1" x14ac:dyDescent="0.3">
      <c r="D171" s="64">
        <f>'ادخال البيانات'!E172</f>
        <v>0</v>
      </c>
      <c r="E171" s="81">
        <f t="shared" si="16"/>
        <v>0</v>
      </c>
      <c r="F171" s="65">
        <f>'ادخال البيانات'!F172</f>
        <v>0</v>
      </c>
      <c r="G171" s="81">
        <f t="shared" si="0"/>
        <v>0</v>
      </c>
      <c r="H171" s="64">
        <f>'ادخال البيانات'!G172</f>
        <v>0</v>
      </c>
      <c r="I171" s="81">
        <f t="shared" si="12"/>
        <v>0</v>
      </c>
      <c r="J171" s="65">
        <f>'ادخال البيانات'!H172</f>
        <v>0</v>
      </c>
      <c r="K171" s="81">
        <f t="shared" si="13"/>
        <v>0</v>
      </c>
      <c r="L171" s="64">
        <f>'ادخال البيانات'!I172</f>
        <v>0</v>
      </c>
      <c r="M171" s="81">
        <f t="shared" si="14"/>
        <v>0</v>
      </c>
      <c r="N171" s="65">
        <f>'ادخال البيانات'!J172</f>
        <v>0</v>
      </c>
      <c r="O171" s="81">
        <f t="shared" si="15"/>
        <v>0</v>
      </c>
      <c r="P171" s="11"/>
    </row>
    <row r="172" spans="4:16" hidden="1" x14ac:dyDescent="0.3">
      <c r="D172" s="64">
        <f>'ادخال البيانات'!E173</f>
        <v>0</v>
      </c>
      <c r="E172" s="81">
        <f t="shared" si="16"/>
        <v>0</v>
      </c>
      <c r="F172" s="65">
        <f>'ادخال البيانات'!F173</f>
        <v>0</v>
      </c>
      <c r="G172" s="81">
        <f t="shared" si="0"/>
        <v>0</v>
      </c>
      <c r="H172" s="64">
        <f>'ادخال البيانات'!G173</f>
        <v>0</v>
      </c>
      <c r="I172" s="81">
        <f t="shared" si="12"/>
        <v>0</v>
      </c>
      <c r="J172" s="65">
        <f>'ادخال البيانات'!H173</f>
        <v>0</v>
      </c>
      <c r="K172" s="81">
        <f t="shared" si="13"/>
        <v>0</v>
      </c>
      <c r="L172" s="64">
        <f>'ادخال البيانات'!I173</f>
        <v>0</v>
      </c>
      <c r="M172" s="81">
        <f t="shared" si="14"/>
        <v>0</v>
      </c>
      <c r="N172" s="65">
        <f>'ادخال البيانات'!J173</f>
        <v>0</v>
      </c>
      <c r="O172" s="81">
        <f t="shared" si="15"/>
        <v>0</v>
      </c>
      <c r="P172" s="11"/>
    </row>
    <row r="173" spans="4:16" hidden="1" x14ac:dyDescent="0.3">
      <c r="D173" s="64">
        <f>'ادخال البيانات'!E174</f>
        <v>0</v>
      </c>
      <c r="E173" s="81">
        <f t="shared" si="16"/>
        <v>0</v>
      </c>
      <c r="F173" s="65">
        <f>'ادخال البيانات'!F174</f>
        <v>0</v>
      </c>
      <c r="G173" s="81">
        <f t="shared" si="0"/>
        <v>0</v>
      </c>
      <c r="H173" s="64">
        <f>'ادخال البيانات'!G174</f>
        <v>0</v>
      </c>
      <c r="I173" s="81">
        <f t="shared" si="12"/>
        <v>0</v>
      </c>
      <c r="J173" s="65">
        <f>'ادخال البيانات'!H174</f>
        <v>0</v>
      </c>
      <c r="K173" s="81">
        <f t="shared" si="13"/>
        <v>0</v>
      </c>
      <c r="L173" s="64">
        <f>'ادخال البيانات'!I174</f>
        <v>0</v>
      </c>
      <c r="M173" s="81">
        <f t="shared" si="14"/>
        <v>0</v>
      </c>
      <c r="N173" s="65">
        <f>'ادخال البيانات'!J174</f>
        <v>0</v>
      </c>
      <c r="O173" s="81">
        <f t="shared" si="15"/>
        <v>0</v>
      </c>
      <c r="P173" s="11"/>
    </row>
    <row r="174" spans="4:16" hidden="1" x14ac:dyDescent="0.3">
      <c r="D174" s="64">
        <f>'ادخال البيانات'!E175</f>
        <v>0</v>
      </c>
      <c r="E174" s="81">
        <f t="shared" si="16"/>
        <v>0</v>
      </c>
      <c r="F174" s="65">
        <f>'ادخال البيانات'!F175</f>
        <v>0</v>
      </c>
      <c r="G174" s="81">
        <f t="shared" si="0"/>
        <v>0</v>
      </c>
      <c r="H174" s="64">
        <f>'ادخال البيانات'!G175</f>
        <v>0</v>
      </c>
      <c r="I174" s="81">
        <f t="shared" si="12"/>
        <v>0</v>
      </c>
      <c r="J174" s="65">
        <f>'ادخال البيانات'!H175</f>
        <v>0</v>
      </c>
      <c r="K174" s="81">
        <f t="shared" si="13"/>
        <v>0</v>
      </c>
      <c r="L174" s="64">
        <f>'ادخال البيانات'!I175</f>
        <v>0</v>
      </c>
      <c r="M174" s="81">
        <f t="shared" si="14"/>
        <v>0</v>
      </c>
      <c r="N174" s="65">
        <f>'ادخال البيانات'!J175</f>
        <v>0</v>
      </c>
      <c r="O174" s="81">
        <f t="shared" si="15"/>
        <v>0</v>
      </c>
      <c r="P174" s="11"/>
    </row>
    <row r="175" spans="4:16" hidden="1" x14ac:dyDescent="0.3">
      <c r="D175" s="64">
        <f>'ادخال البيانات'!E176</f>
        <v>0</v>
      </c>
      <c r="E175" s="81">
        <f t="shared" si="16"/>
        <v>0</v>
      </c>
      <c r="F175" s="65">
        <f>'ادخال البيانات'!F176</f>
        <v>0</v>
      </c>
      <c r="G175" s="81">
        <f t="shared" si="0"/>
        <v>0</v>
      </c>
      <c r="H175" s="64">
        <f>'ادخال البيانات'!G176</f>
        <v>0</v>
      </c>
      <c r="I175" s="81">
        <f t="shared" si="12"/>
        <v>0</v>
      </c>
      <c r="J175" s="65">
        <f>'ادخال البيانات'!H176</f>
        <v>0</v>
      </c>
      <c r="K175" s="81">
        <f t="shared" si="13"/>
        <v>0</v>
      </c>
      <c r="L175" s="64">
        <f>'ادخال البيانات'!I176</f>
        <v>0</v>
      </c>
      <c r="M175" s="81">
        <f t="shared" si="14"/>
        <v>0</v>
      </c>
      <c r="N175" s="65">
        <f>'ادخال البيانات'!J176</f>
        <v>0</v>
      </c>
      <c r="O175" s="81">
        <f t="shared" si="15"/>
        <v>0</v>
      </c>
      <c r="P175" s="11"/>
    </row>
    <row r="176" spans="4:16" hidden="1" x14ac:dyDescent="0.3">
      <c r="D176" s="64">
        <f>'ادخال البيانات'!E177</f>
        <v>0</v>
      </c>
      <c r="E176" s="81">
        <f t="shared" si="16"/>
        <v>0</v>
      </c>
      <c r="F176" s="65">
        <f>'ادخال البيانات'!F177</f>
        <v>0</v>
      </c>
      <c r="G176" s="81">
        <f t="shared" si="0"/>
        <v>0</v>
      </c>
      <c r="H176" s="64">
        <f>'ادخال البيانات'!G177</f>
        <v>0</v>
      </c>
      <c r="I176" s="81">
        <f t="shared" si="12"/>
        <v>0</v>
      </c>
      <c r="J176" s="65">
        <f>'ادخال البيانات'!H177</f>
        <v>0</v>
      </c>
      <c r="K176" s="81">
        <f t="shared" si="13"/>
        <v>0</v>
      </c>
      <c r="L176" s="64">
        <f>'ادخال البيانات'!I177</f>
        <v>0</v>
      </c>
      <c r="M176" s="81">
        <f t="shared" si="14"/>
        <v>0</v>
      </c>
      <c r="N176" s="65">
        <f>'ادخال البيانات'!J177</f>
        <v>0</v>
      </c>
      <c r="O176" s="81">
        <f t="shared" si="15"/>
        <v>0</v>
      </c>
      <c r="P176" s="11"/>
    </row>
    <row r="177" spans="4:16" hidden="1" x14ac:dyDescent="0.3">
      <c r="D177" s="64">
        <f>'ادخال البيانات'!E178</f>
        <v>0</v>
      </c>
      <c r="E177" s="81">
        <f t="shared" si="16"/>
        <v>0</v>
      </c>
      <c r="F177" s="65">
        <f>'ادخال البيانات'!F178</f>
        <v>0</v>
      </c>
      <c r="G177" s="81">
        <f t="shared" si="0"/>
        <v>0</v>
      </c>
      <c r="H177" s="64">
        <f>'ادخال البيانات'!G178</f>
        <v>0</v>
      </c>
      <c r="I177" s="81">
        <f t="shared" si="12"/>
        <v>0</v>
      </c>
      <c r="J177" s="65">
        <f>'ادخال البيانات'!H178</f>
        <v>0</v>
      </c>
      <c r="K177" s="81">
        <f t="shared" si="13"/>
        <v>0</v>
      </c>
      <c r="L177" s="64">
        <f>'ادخال البيانات'!I178</f>
        <v>0</v>
      </c>
      <c r="M177" s="81">
        <f t="shared" si="14"/>
        <v>0</v>
      </c>
      <c r="N177" s="65">
        <f>'ادخال البيانات'!J178</f>
        <v>0</v>
      </c>
      <c r="O177" s="81">
        <f t="shared" si="15"/>
        <v>0</v>
      </c>
      <c r="P177" s="11"/>
    </row>
    <row r="178" spans="4:16" hidden="1" x14ac:dyDescent="0.3">
      <c r="D178" s="64">
        <f>'ادخال البيانات'!E179</f>
        <v>0</v>
      </c>
      <c r="E178" s="81">
        <f t="shared" si="16"/>
        <v>0</v>
      </c>
      <c r="F178" s="65">
        <f>'ادخال البيانات'!F179</f>
        <v>0</v>
      </c>
      <c r="G178" s="81">
        <f t="shared" si="0"/>
        <v>0</v>
      </c>
      <c r="H178" s="64">
        <f>'ادخال البيانات'!G179</f>
        <v>0</v>
      </c>
      <c r="I178" s="81">
        <f t="shared" si="12"/>
        <v>0</v>
      </c>
      <c r="J178" s="65">
        <f>'ادخال البيانات'!H179</f>
        <v>0</v>
      </c>
      <c r="K178" s="81">
        <f t="shared" si="13"/>
        <v>0</v>
      </c>
      <c r="L178" s="64">
        <f>'ادخال البيانات'!I179</f>
        <v>0</v>
      </c>
      <c r="M178" s="81">
        <f t="shared" si="14"/>
        <v>0</v>
      </c>
      <c r="N178" s="65">
        <f>'ادخال البيانات'!J179</f>
        <v>0</v>
      </c>
      <c r="O178" s="81">
        <f t="shared" si="15"/>
        <v>0</v>
      </c>
      <c r="P178" s="11"/>
    </row>
    <row r="179" spans="4:16" hidden="1" x14ac:dyDescent="0.3">
      <c r="D179" s="64">
        <f>'ادخال البيانات'!E180</f>
        <v>0</v>
      </c>
      <c r="E179" s="81">
        <f t="shared" si="16"/>
        <v>0</v>
      </c>
      <c r="F179" s="65">
        <f>'ادخال البيانات'!F180</f>
        <v>0</v>
      </c>
      <c r="G179" s="81">
        <f t="shared" si="0"/>
        <v>0</v>
      </c>
      <c r="H179" s="64">
        <f>'ادخال البيانات'!G180</f>
        <v>0</v>
      </c>
      <c r="I179" s="81">
        <f t="shared" si="12"/>
        <v>0</v>
      </c>
      <c r="J179" s="65">
        <f>'ادخال البيانات'!H180</f>
        <v>0</v>
      </c>
      <c r="K179" s="81">
        <f t="shared" si="13"/>
        <v>0</v>
      </c>
      <c r="L179" s="64">
        <f>'ادخال البيانات'!I180</f>
        <v>0</v>
      </c>
      <c r="M179" s="81">
        <f t="shared" si="14"/>
        <v>0</v>
      </c>
      <c r="N179" s="65">
        <f>'ادخال البيانات'!J180</f>
        <v>0</v>
      </c>
      <c r="O179" s="81">
        <f t="shared" si="15"/>
        <v>0</v>
      </c>
      <c r="P179" s="11"/>
    </row>
    <row r="180" spans="4:16" hidden="1" x14ac:dyDescent="0.3">
      <c r="D180" s="64">
        <f>'ادخال البيانات'!E181</f>
        <v>0</v>
      </c>
      <c r="E180" s="81">
        <f t="shared" si="16"/>
        <v>0</v>
      </c>
      <c r="F180" s="65">
        <f>'ادخال البيانات'!F181</f>
        <v>0</v>
      </c>
      <c r="G180" s="81">
        <f t="shared" si="0"/>
        <v>0</v>
      </c>
      <c r="H180" s="64">
        <f>'ادخال البيانات'!G181</f>
        <v>0</v>
      </c>
      <c r="I180" s="81">
        <f t="shared" si="12"/>
        <v>0</v>
      </c>
      <c r="J180" s="65">
        <f>'ادخال البيانات'!H181</f>
        <v>0</v>
      </c>
      <c r="K180" s="81">
        <f t="shared" si="13"/>
        <v>0</v>
      </c>
      <c r="L180" s="64">
        <f>'ادخال البيانات'!I181</f>
        <v>0</v>
      </c>
      <c r="M180" s="81">
        <f t="shared" si="14"/>
        <v>0</v>
      </c>
      <c r="N180" s="65">
        <f>'ادخال البيانات'!J181</f>
        <v>0</v>
      </c>
      <c r="O180" s="81">
        <f t="shared" si="15"/>
        <v>0</v>
      </c>
      <c r="P180" s="11"/>
    </row>
    <row r="181" spans="4:16" hidden="1" x14ac:dyDescent="0.3">
      <c r="D181" s="64">
        <f>'ادخال البيانات'!E182</f>
        <v>0</v>
      </c>
      <c r="E181" s="81">
        <f t="shared" si="16"/>
        <v>0</v>
      </c>
      <c r="F181" s="65">
        <f>'ادخال البيانات'!F182</f>
        <v>0</v>
      </c>
      <c r="G181" s="81">
        <f t="shared" si="0"/>
        <v>0</v>
      </c>
      <c r="H181" s="64">
        <f>'ادخال البيانات'!G182</f>
        <v>0</v>
      </c>
      <c r="I181" s="81">
        <f t="shared" si="12"/>
        <v>0</v>
      </c>
      <c r="J181" s="65">
        <f>'ادخال البيانات'!H182</f>
        <v>0</v>
      </c>
      <c r="K181" s="81">
        <f t="shared" si="13"/>
        <v>0</v>
      </c>
      <c r="L181" s="64">
        <f>'ادخال البيانات'!I182</f>
        <v>0</v>
      </c>
      <c r="M181" s="81">
        <f t="shared" si="14"/>
        <v>0</v>
      </c>
      <c r="N181" s="65">
        <f>'ادخال البيانات'!J182</f>
        <v>0</v>
      </c>
      <c r="O181" s="81">
        <f t="shared" si="15"/>
        <v>0</v>
      </c>
      <c r="P181" s="11"/>
    </row>
    <row r="182" spans="4:16" hidden="1" x14ac:dyDescent="0.3">
      <c r="D182" s="64">
        <f>'ادخال البيانات'!E183</f>
        <v>0</v>
      </c>
      <c r="E182" s="81">
        <f t="shared" si="16"/>
        <v>0</v>
      </c>
      <c r="F182" s="65">
        <f>'ادخال البيانات'!F183</f>
        <v>0</v>
      </c>
      <c r="G182" s="81">
        <f t="shared" si="0"/>
        <v>0</v>
      </c>
      <c r="H182" s="64">
        <f>'ادخال البيانات'!G183</f>
        <v>0</v>
      </c>
      <c r="I182" s="81">
        <f t="shared" si="12"/>
        <v>0</v>
      </c>
      <c r="J182" s="65">
        <f>'ادخال البيانات'!H183</f>
        <v>0</v>
      </c>
      <c r="K182" s="81">
        <f t="shared" si="13"/>
        <v>0</v>
      </c>
      <c r="L182" s="64">
        <f>'ادخال البيانات'!I183</f>
        <v>0</v>
      </c>
      <c r="M182" s="81">
        <f t="shared" si="14"/>
        <v>0</v>
      </c>
      <c r="N182" s="65">
        <f>'ادخال البيانات'!J183</f>
        <v>0</v>
      </c>
      <c r="O182" s="81">
        <f t="shared" si="15"/>
        <v>0</v>
      </c>
      <c r="P182" s="11"/>
    </row>
    <row r="183" spans="4:16" hidden="1" x14ac:dyDescent="0.3">
      <c r="D183" s="64">
        <f>'ادخال البيانات'!E184</f>
        <v>0</v>
      </c>
      <c r="E183" s="81">
        <f t="shared" si="16"/>
        <v>0</v>
      </c>
      <c r="F183" s="65">
        <f>'ادخال البيانات'!F184</f>
        <v>0</v>
      </c>
      <c r="G183" s="81">
        <f t="shared" si="0"/>
        <v>0</v>
      </c>
      <c r="H183" s="64">
        <f>'ادخال البيانات'!G184</f>
        <v>0</v>
      </c>
      <c r="I183" s="81">
        <f t="shared" si="12"/>
        <v>0</v>
      </c>
      <c r="J183" s="65">
        <f>'ادخال البيانات'!H184</f>
        <v>0</v>
      </c>
      <c r="K183" s="81">
        <f t="shared" si="13"/>
        <v>0</v>
      </c>
      <c r="L183" s="64">
        <f>'ادخال البيانات'!I184</f>
        <v>0</v>
      </c>
      <c r="M183" s="81">
        <f t="shared" si="14"/>
        <v>0</v>
      </c>
      <c r="N183" s="65">
        <f>'ادخال البيانات'!J184</f>
        <v>0</v>
      </c>
      <c r="O183" s="81">
        <f t="shared" si="15"/>
        <v>0</v>
      </c>
      <c r="P183" s="11"/>
    </row>
    <row r="184" spans="4:16" hidden="1" x14ac:dyDescent="0.3">
      <c r="D184" s="64">
        <f>'ادخال البيانات'!E185</f>
        <v>0</v>
      </c>
      <c r="E184" s="81">
        <f t="shared" si="16"/>
        <v>0</v>
      </c>
      <c r="F184" s="65">
        <f>'ادخال البيانات'!F185</f>
        <v>0</v>
      </c>
      <c r="G184" s="81">
        <f t="shared" si="0"/>
        <v>0</v>
      </c>
      <c r="H184" s="64">
        <f>'ادخال البيانات'!G185</f>
        <v>0</v>
      </c>
      <c r="I184" s="81">
        <f t="shared" si="12"/>
        <v>0</v>
      </c>
      <c r="J184" s="65">
        <f>'ادخال البيانات'!H185</f>
        <v>0</v>
      </c>
      <c r="K184" s="81">
        <f t="shared" si="13"/>
        <v>0</v>
      </c>
      <c r="L184" s="64">
        <f>'ادخال البيانات'!I185</f>
        <v>0</v>
      </c>
      <c r="M184" s="81">
        <f t="shared" si="14"/>
        <v>0</v>
      </c>
      <c r="N184" s="65">
        <f>'ادخال البيانات'!J185</f>
        <v>0</v>
      </c>
      <c r="O184" s="81">
        <f t="shared" si="15"/>
        <v>0</v>
      </c>
      <c r="P184" s="11"/>
    </row>
    <row r="185" spans="4:16" hidden="1" x14ac:dyDescent="0.3">
      <c r="D185" s="64">
        <f>'ادخال البيانات'!E186</f>
        <v>0</v>
      </c>
      <c r="E185" s="81">
        <f t="shared" si="16"/>
        <v>0</v>
      </c>
      <c r="F185" s="65">
        <f>'ادخال البيانات'!F186</f>
        <v>0</v>
      </c>
      <c r="G185" s="81">
        <f t="shared" si="0"/>
        <v>0</v>
      </c>
      <c r="H185" s="64">
        <f>'ادخال البيانات'!G186</f>
        <v>0</v>
      </c>
      <c r="I185" s="81">
        <f t="shared" si="12"/>
        <v>0</v>
      </c>
      <c r="J185" s="65">
        <f>'ادخال البيانات'!H186</f>
        <v>0</v>
      </c>
      <c r="K185" s="81">
        <f t="shared" si="13"/>
        <v>0</v>
      </c>
      <c r="L185" s="64">
        <f>'ادخال البيانات'!I186</f>
        <v>0</v>
      </c>
      <c r="M185" s="81">
        <f t="shared" si="14"/>
        <v>0</v>
      </c>
      <c r="N185" s="65">
        <f>'ادخال البيانات'!J186</f>
        <v>0</v>
      </c>
      <c r="O185" s="81">
        <f t="shared" si="15"/>
        <v>0</v>
      </c>
      <c r="P185" s="11"/>
    </row>
    <row r="186" spans="4:16" hidden="1" x14ac:dyDescent="0.3">
      <c r="D186" s="64">
        <f>'ادخال البيانات'!E187</f>
        <v>0</v>
      </c>
      <c r="E186" s="81">
        <f t="shared" si="16"/>
        <v>0</v>
      </c>
      <c r="F186" s="65">
        <f>'ادخال البيانات'!F187</f>
        <v>0</v>
      </c>
      <c r="G186" s="81">
        <f t="shared" si="0"/>
        <v>0</v>
      </c>
      <c r="H186" s="64">
        <f>'ادخال البيانات'!G187</f>
        <v>0</v>
      </c>
      <c r="I186" s="81">
        <f t="shared" si="12"/>
        <v>0</v>
      </c>
      <c r="J186" s="65">
        <f>'ادخال البيانات'!H187</f>
        <v>0</v>
      </c>
      <c r="K186" s="81">
        <f t="shared" si="13"/>
        <v>0</v>
      </c>
      <c r="L186" s="64">
        <f>'ادخال البيانات'!I187</f>
        <v>0</v>
      </c>
      <c r="M186" s="81">
        <f t="shared" si="14"/>
        <v>0</v>
      </c>
      <c r="N186" s="65">
        <f>'ادخال البيانات'!J187</f>
        <v>0</v>
      </c>
      <c r="O186" s="81">
        <f t="shared" si="15"/>
        <v>0</v>
      </c>
      <c r="P186" s="11"/>
    </row>
    <row r="187" spans="4:16" hidden="1" x14ac:dyDescent="0.3">
      <c r="D187" s="64">
        <f>'ادخال البيانات'!E188</f>
        <v>0</v>
      </c>
      <c r="E187" s="81">
        <f t="shared" si="16"/>
        <v>0</v>
      </c>
      <c r="F187" s="65">
        <f>'ادخال البيانات'!F188</f>
        <v>0</v>
      </c>
      <c r="G187" s="81">
        <f t="shared" si="0"/>
        <v>0</v>
      </c>
      <c r="H187" s="64">
        <f>'ادخال البيانات'!G188</f>
        <v>0</v>
      </c>
      <c r="I187" s="81">
        <f t="shared" si="12"/>
        <v>0</v>
      </c>
      <c r="J187" s="65">
        <f>'ادخال البيانات'!H188</f>
        <v>0</v>
      </c>
      <c r="K187" s="81">
        <f t="shared" si="13"/>
        <v>0</v>
      </c>
      <c r="L187" s="64">
        <f>'ادخال البيانات'!I188</f>
        <v>0</v>
      </c>
      <c r="M187" s="81">
        <f t="shared" si="14"/>
        <v>0</v>
      </c>
      <c r="N187" s="65">
        <f>'ادخال البيانات'!J188</f>
        <v>0</v>
      </c>
      <c r="O187" s="81">
        <f t="shared" si="15"/>
        <v>0</v>
      </c>
      <c r="P187" s="11"/>
    </row>
    <row r="188" spans="4:16" hidden="1" x14ac:dyDescent="0.3">
      <c r="D188" s="64">
        <f>'ادخال البيانات'!E189</f>
        <v>0</v>
      </c>
      <c r="E188" s="81">
        <f t="shared" si="16"/>
        <v>0</v>
      </c>
      <c r="F188" s="65">
        <f>'ادخال البيانات'!F189</f>
        <v>0</v>
      </c>
      <c r="G188" s="81">
        <f t="shared" si="0"/>
        <v>0</v>
      </c>
      <c r="H188" s="64">
        <f>'ادخال البيانات'!G189</f>
        <v>0</v>
      </c>
      <c r="I188" s="81">
        <f t="shared" si="12"/>
        <v>0</v>
      </c>
      <c r="J188" s="65">
        <f>'ادخال البيانات'!H189</f>
        <v>0</v>
      </c>
      <c r="K188" s="81">
        <f t="shared" si="13"/>
        <v>0</v>
      </c>
      <c r="L188" s="64">
        <f>'ادخال البيانات'!I189</f>
        <v>0</v>
      </c>
      <c r="M188" s="81">
        <f t="shared" si="14"/>
        <v>0</v>
      </c>
      <c r="N188" s="65">
        <f>'ادخال البيانات'!J189</f>
        <v>0</v>
      </c>
      <c r="O188" s="81">
        <f t="shared" si="15"/>
        <v>0</v>
      </c>
      <c r="P188" s="11"/>
    </row>
    <row r="189" spans="4:16" hidden="1" x14ac:dyDescent="0.3">
      <c r="D189" s="64">
        <f>'ادخال البيانات'!E190</f>
        <v>0</v>
      </c>
      <c r="E189" s="81">
        <f t="shared" si="16"/>
        <v>0</v>
      </c>
      <c r="F189" s="65">
        <f>'ادخال البيانات'!F190</f>
        <v>0</v>
      </c>
      <c r="G189" s="81">
        <f t="shared" si="0"/>
        <v>0</v>
      </c>
      <c r="H189" s="64">
        <f>'ادخال البيانات'!G190</f>
        <v>0</v>
      </c>
      <c r="I189" s="81">
        <f t="shared" si="12"/>
        <v>0</v>
      </c>
      <c r="J189" s="65">
        <f>'ادخال البيانات'!H190</f>
        <v>0</v>
      </c>
      <c r="K189" s="81">
        <f t="shared" si="13"/>
        <v>0</v>
      </c>
      <c r="L189" s="64">
        <f>'ادخال البيانات'!I190</f>
        <v>0</v>
      </c>
      <c r="M189" s="81">
        <f t="shared" si="14"/>
        <v>0</v>
      </c>
      <c r="N189" s="65">
        <f>'ادخال البيانات'!J190</f>
        <v>0</v>
      </c>
      <c r="O189" s="81">
        <f t="shared" si="15"/>
        <v>0</v>
      </c>
      <c r="P189" s="11"/>
    </row>
    <row r="190" spans="4:16" hidden="1" x14ac:dyDescent="0.3">
      <c r="D190" s="64">
        <f>'ادخال البيانات'!E191</f>
        <v>0</v>
      </c>
      <c r="E190" s="81">
        <f t="shared" si="16"/>
        <v>0</v>
      </c>
      <c r="F190" s="65">
        <f>'ادخال البيانات'!F191</f>
        <v>0</v>
      </c>
      <c r="G190" s="81">
        <f t="shared" si="0"/>
        <v>0</v>
      </c>
      <c r="H190" s="64">
        <f>'ادخال البيانات'!G191</f>
        <v>0</v>
      </c>
      <c r="I190" s="81">
        <f t="shared" si="12"/>
        <v>0</v>
      </c>
      <c r="J190" s="65">
        <f>'ادخال البيانات'!H191</f>
        <v>0</v>
      </c>
      <c r="K190" s="81">
        <f t="shared" si="13"/>
        <v>0</v>
      </c>
      <c r="L190" s="64">
        <f>'ادخال البيانات'!I191</f>
        <v>0</v>
      </c>
      <c r="M190" s="81">
        <f t="shared" si="14"/>
        <v>0</v>
      </c>
      <c r="N190" s="65">
        <f>'ادخال البيانات'!J191</f>
        <v>0</v>
      </c>
      <c r="O190" s="81">
        <f t="shared" si="15"/>
        <v>0</v>
      </c>
      <c r="P190" s="11"/>
    </row>
    <row r="191" spans="4:16" hidden="1" x14ac:dyDescent="0.3">
      <c r="D191" s="64">
        <f>'ادخال البيانات'!E192</f>
        <v>0</v>
      </c>
      <c r="E191" s="81">
        <f t="shared" si="16"/>
        <v>0</v>
      </c>
      <c r="F191" s="65">
        <f>'ادخال البيانات'!F192</f>
        <v>0</v>
      </c>
      <c r="G191" s="81">
        <f t="shared" si="0"/>
        <v>0</v>
      </c>
      <c r="H191" s="64">
        <f>'ادخال البيانات'!G192</f>
        <v>0</v>
      </c>
      <c r="I191" s="81">
        <f t="shared" si="12"/>
        <v>0</v>
      </c>
      <c r="J191" s="65">
        <f>'ادخال البيانات'!H192</f>
        <v>0</v>
      </c>
      <c r="K191" s="81">
        <f t="shared" si="13"/>
        <v>0</v>
      </c>
      <c r="L191" s="64">
        <f>'ادخال البيانات'!I192</f>
        <v>0</v>
      </c>
      <c r="M191" s="81">
        <f t="shared" si="14"/>
        <v>0</v>
      </c>
      <c r="N191" s="65">
        <f>'ادخال البيانات'!J192</f>
        <v>0</v>
      </c>
      <c r="O191" s="81">
        <f t="shared" si="15"/>
        <v>0</v>
      </c>
      <c r="P191" s="11"/>
    </row>
    <row r="192" spans="4:16" hidden="1" x14ac:dyDescent="0.3">
      <c r="D192" s="64">
        <f>'ادخال البيانات'!E193</f>
        <v>0</v>
      </c>
      <c r="E192" s="81">
        <f t="shared" si="16"/>
        <v>0</v>
      </c>
      <c r="F192" s="65">
        <f>'ادخال البيانات'!F193</f>
        <v>0</v>
      </c>
      <c r="G192" s="81">
        <f t="shared" si="0"/>
        <v>0</v>
      </c>
      <c r="H192" s="64">
        <f>'ادخال البيانات'!G193</f>
        <v>0</v>
      </c>
      <c r="I192" s="81">
        <f t="shared" si="12"/>
        <v>0</v>
      </c>
      <c r="J192" s="65">
        <f>'ادخال البيانات'!H193</f>
        <v>0</v>
      </c>
      <c r="K192" s="81">
        <f t="shared" si="13"/>
        <v>0</v>
      </c>
      <c r="L192" s="64">
        <f>'ادخال البيانات'!I193</f>
        <v>0</v>
      </c>
      <c r="M192" s="81">
        <f t="shared" si="14"/>
        <v>0</v>
      </c>
      <c r="N192" s="65">
        <f>'ادخال البيانات'!J193</f>
        <v>0</v>
      </c>
      <c r="O192" s="81">
        <f t="shared" si="15"/>
        <v>0</v>
      </c>
      <c r="P192" s="11"/>
    </row>
    <row r="193" spans="4:16" hidden="1" x14ac:dyDescent="0.3">
      <c r="D193" s="64">
        <f>'ادخال البيانات'!E194</f>
        <v>0</v>
      </c>
      <c r="E193" s="81">
        <f t="shared" si="16"/>
        <v>0</v>
      </c>
      <c r="F193" s="65">
        <f>'ادخال البيانات'!F194</f>
        <v>0</v>
      </c>
      <c r="G193" s="81">
        <f t="shared" si="0"/>
        <v>0</v>
      </c>
      <c r="H193" s="64">
        <f>'ادخال البيانات'!G194</f>
        <v>0</v>
      </c>
      <c r="I193" s="81">
        <f t="shared" si="12"/>
        <v>0</v>
      </c>
      <c r="J193" s="65">
        <f>'ادخال البيانات'!H194</f>
        <v>0</v>
      </c>
      <c r="K193" s="81">
        <f t="shared" si="13"/>
        <v>0</v>
      </c>
      <c r="L193" s="64">
        <f>'ادخال البيانات'!I194</f>
        <v>0</v>
      </c>
      <c r="M193" s="81">
        <f t="shared" si="14"/>
        <v>0</v>
      </c>
      <c r="N193" s="65">
        <f>'ادخال البيانات'!J194</f>
        <v>0</v>
      </c>
      <c r="O193" s="81">
        <f t="shared" si="15"/>
        <v>0</v>
      </c>
      <c r="P193" s="11"/>
    </row>
    <row r="194" spans="4:16" hidden="1" x14ac:dyDescent="0.3">
      <c r="D194" s="64">
        <f>'ادخال البيانات'!E195</f>
        <v>0</v>
      </c>
      <c r="E194" s="81">
        <f t="shared" si="16"/>
        <v>0</v>
      </c>
      <c r="F194" s="65">
        <f>'ادخال البيانات'!F195</f>
        <v>0</v>
      </c>
      <c r="G194" s="81">
        <f t="shared" si="0"/>
        <v>0</v>
      </c>
      <c r="H194" s="64">
        <f>'ادخال البيانات'!G195</f>
        <v>0</v>
      </c>
      <c r="I194" s="81">
        <f t="shared" si="12"/>
        <v>0</v>
      </c>
      <c r="J194" s="65">
        <f>'ادخال البيانات'!H195</f>
        <v>0</v>
      </c>
      <c r="K194" s="81">
        <f t="shared" si="13"/>
        <v>0</v>
      </c>
      <c r="L194" s="64">
        <f>'ادخال البيانات'!I195</f>
        <v>0</v>
      </c>
      <c r="M194" s="81">
        <f t="shared" si="14"/>
        <v>0</v>
      </c>
      <c r="N194" s="65">
        <f>'ادخال البيانات'!J195</f>
        <v>0</v>
      </c>
      <c r="O194" s="81">
        <f t="shared" si="15"/>
        <v>0</v>
      </c>
      <c r="P194" s="11"/>
    </row>
    <row r="195" spans="4:16" hidden="1" x14ac:dyDescent="0.3">
      <c r="D195" s="64">
        <f>'ادخال البيانات'!E196</f>
        <v>0</v>
      </c>
      <c r="E195" s="81">
        <f t="shared" si="16"/>
        <v>0</v>
      </c>
      <c r="F195" s="65">
        <f>'ادخال البيانات'!F196</f>
        <v>0</v>
      </c>
      <c r="G195" s="81">
        <f t="shared" si="0"/>
        <v>0</v>
      </c>
      <c r="H195" s="64">
        <f>'ادخال البيانات'!G196</f>
        <v>0</v>
      </c>
      <c r="I195" s="81">
        <f t="shared" si="12"/>
        <v>0</v>
      </c>
      <c r="J195" s="65">
        <f>'ادخال البيانات'!H196</f>
        <v>0</v>
      </c>
      <c r="K195" s="81">
        <f t="shared" si="13"/>
        <v>0</v>
      </c>
      <c r="L195" s="64">
        <f>'ادخال البيانات'!I196</f>
        <v>0</v>
      </c>
      <c r="M195" s="81">
        <f t="shared" si="14"/>
        <v>0</v>
      </c>
      <c r="N195" s="65">
        <f>'ادخال البيانات'!J196</f>
        <v>0</v>
      </c>
      <c r="O195" s="81">
        <f t="shared" si="15"/>
        <v>0</v>
      </c>
      <c r="P195" s="11"/>
    </row>
    <row r="196" spans="4:16" hidden="1" x14ac:dyDescent="0.3">
      <c r="D196" s="64">
        <f>'ادخال البيانات'!E197</f>
        <v>0</v>
      </c>
      <c r="E196" s="81">
        <f t="shared" si="16"/>
        <v>0</v>
      </c>
      <c r="F196" s="65">
        <f>'ادخال البيانات'!F197</f>
        <v>0</v>
      </c>
      <c r="G196" s="81">
        <f t="shared" si="0"/>
        <v>0</v>
      </c>
      <c r="H196" s="64">
        <f>'ادخال البيانات'!G197</f>
        <v>0</v>
      </c>
      <c r="I196" s="81">
        <f t="shared" si="12"/>
        <v>0</v>
      </c>
      <c r="J196" s="65">
        <f>'ادخال البيانات'!H197</f>
        <v>0</v>
      </c>
      <c r="K196" s="81">
        <f t="shared" si="13"/>
        <v>0</v>
      </c>
      <c r="L196" s="64">
        <f>'ادخال البيانات'!I197</f>
        <v>0</v>
      </c>
      <c r="M196" s="81">
        <f t="shared" si="14"/>
        <v>0</v>
      </c>
      <c r="N196" s="65">
        <f>'ادخال البيانات'!J197</f>
        <v>0</v>
      </c>
      <c r="O196" s="81">
        <f t="shared" si="15"/>
        <v>0</v>
      </c>
      <c r="P196" s="11"/>
    </row>
    <row r="197" spans="4:16" hidden="1" x14ac:dyDescent="0.3">
      <c r="D197" s="64">
        <f>'ادخال البيانات'!E198</f>
        <v>0</v>
      </c>
      <c r="E197" s="81">
        <f t="shared" si="16"/>
        <v>0</v>
      </c>
      <c r="F197" s="65">
        <f>'ادخال البيانات'!F198</f>
        <v>0</v>
      </c>
      <c r="G197" s="81">
        <f t="shared" si="0"/>
        <v>0</v>
      </c>
      <c r="H197" s="64">
        <f>'ادخال البيانات'!G198</f>
        <v>0</v>
      </c>
      <c r="I197" s="81">
        <f t="shared" si="12"/>
        <v>0</v>
      </c>
      <c r="J197" s="65">
        <f>'ادخال البيانات'!H198</f>
        <v>0</v>
      </c>
      <c r="K197" s="81">
        <f t="shared" si="13"/>
        <v>0</v>
      </c>
      <c r="L197" s="64">
        <f>'ادخال البيانات'!I198</f>
        <v>0</v>
      </c>
      <c r="M197" s="81">
        <f t="shared" si="14"/>
        <v>0</v>
      </c>
      <c r="N197" s="65">
        <f>'ادخال البيانات'!J198</f>
        <v>0</v>
      </c>
      <c r="O197" s="81">
        <f t="shared" si="15"/>
        <v>0</v>
      </c>
      <c r="P197" s="11"/>
    </row>
    <row r="198" spans="4:16" hidden="1" x14ac:dyDescent="0.3">
      <c r="D198" s="64">
        <f>'ادخال البيانات'!E199</f>
        <v>0</v>
      </c>
      <c r="E198" s="81">
        <f t="shared" si="16"/>
        <v>0</v>
      </c>
      <c r="F198" s="65">
        <f>'ادخال البيانات'!F199</f>
        <v>0</v>
      </c>
      <c r="G198" s="81">
        <f t="shared" si="0"/>
        <v>0</v>
      </c>
      <c r="H198" s="64">
        <f>'ادخال البيانات'!G199</f>
        <v>0</v>
      </c>
      <c r="I198" s="81">
        <f t="shared" si="12"/>
        <v>0</v>
      </c>
      <c r="J198" s="65">
        <f>'ادخال البيانات'!H199</f>
        <v>0</v>
      </c>
      <c r="K198" s="81">
        <f t="shared" si="13"/>
        <v>0</v>
      </c>
      <c r="L198" s="64">
        <f>'ادخال البيانات'!I199</f>
        <v>0</v>
      </c>
      <c r="M198" s="81">
        <f t="shared" si="14"/>
        <v>0</v>
      </c>
      <c r="N198" s="65">
        <f>'ادخال البيانات'!J199</f>
        <v>0</v>
      </c>
      <c r="O198" s="81">
        <f t="shared" si="15"/>
        <v>0</v>
      </c>
      <c r="P198" s="11"/>
    </row>
    <row r="199" spans="4:16" hidden="1" x14ac:dyDescent="0.3">
      <c r="D199" s="64">
        <f>'ادخال البيانات'!E200</f>
        <v>0</v>
      </c>
      <c r="E199" s="81">
        <f t="shared" si="16"/>
        <v>0</v>
      </c>
      <c r="F199" s="65">
        <f>'ادخال البيانات'!F200</f>
        <v>0</v>
      </c>
      <c r="G199" s="81">
        <f t="shared" si="0"/>
        <v>0</v>
      </c>
      <c r="H199" s="64">
        <f>'ادخال البيانات'!G200</f>
        <v>0</v>
      </c>
      <c r="I199" s="81">
        <f t="shared" si="12"/>
        <v>0</v>
      </c>
      <c r="J199" s="65">
        <f>'ادخال البيانات'!H200</f>
        <v>0</v>
      </c>
      <c r="K199" s="81">
        <f t="shared" si="13"/>
        <v>0</v>
      </c>
      <c r="L199" s="64">
        <f>'ادخال البيانات'!I200</f>
        <v>0</v>
      </c>
      <c r="M199" s="81">
        <f t="shared" si="14"/>
        <v>0</v>
      </c>
      <c r="N199" s="65">
        <f>'ادخال البيانات'!J200</f>
        <v>0</v>
      </c>
      <c r="O199" s="81">
        <f t="shared" si="15"/>
        <v>0</v>
      </c>
      <c r="P199" s="11"/>
    </row>
    <row r="200" spans="4:16" hidden="1" x14ac:dyDescent="0.3">
      <c r="D200" s="64">
        <f>'ادخال البيانات'!E201</f>
        <v>0</v>
      </c>
      <c r="E200" s="81">
        <f t="shared" si="16"/>
        <v>0</v>
      </c>
      <c r="F200" s="65">
        <f>'ادخال البيانات'!F201</f>
        <v>0</v>
      </c>
      <c r="G200" s="81">
        <f t="shared" si="0"/>
        <v>0</v>
      </c>
      <c r="H200" s="64">
        <f>'ادخال البيانات'!G201</f>
        <v>0</v>
      </c>
      <c r="I200" s="81">
        <f t="shared" si="12"/>
        <v>0</v>
      </c>
      <c r="J200" s="65">
        <f>'ادخال البيانات'!H201</f>
        <v>0</v>
      </c>
      <c r="K200" s="81">
        <f t="shared" si="13"/>
        <v>0</v>
      </c>
      <c r="L200" s="64">
        <f>'ادخال البيانات'!I201</f>
        <v>0</v>
      </c>
      <c r="M200" s="81">
        <f t="shared" si="14"/>
        <v>0</v>
      </c>
      <c r="N200" s="65">
        <f>'ادخال البيانات'!J201</f>
        <v>0</v>
      </c>
      <c r="O200" s="81">
        <f t="shared" si="15"/>
        <v>0</v>
      </c>
      <c r="P200" s="11"/>
    </row>
    <row r="201" spans="4:16" hidden="1" x14ac:dyDescent="0.3">
      <c r="D201" s="64">
        <f>'ادخال البيانات'!E202</f>
        <v>0</v>
      </c>
      <c r="E201" s="81">
        <f t="shared" si="16"/>
        <v>0</v>
      </c>
      <c r="F201" s="65">
        <f>'ادخال البيانات'!F202</f>
        <v>0</v>
      </c>
      <c r="G201" s="81">
        <f t="shared" si="0"/>
        <v>0</v>
      </c>
      <c r="H201" s="64">
        <f>'ادخال البيانات'!G202</f>
        <v>0</v>
      </c>
      <c r="I201" s="81">
        <f t="shared" si="12"/>
        <v>0</v>
      </c>
      <c r="J201" s="65">
        <f>'ادخال البيانات'!H202</f>
        <v>0</v>
      </c>
      <c r="K201" s="81">
        <f t="shared" si="13"/>
        <v>0</v>
      </c>
      <c r="L201" s="64">
        <f>'ادخال البيانات'!I202</f>
        <v>0</v>
      </c>
      <c r="M201" s="81">
        <f t="shared" si="14"/>
        <v>0</v>
      </c>
      <c r="N201" s="65">
        <f>'ادخال البيانات'!J202</f>
        <v>0</v>
      </c>
      <c r="O201" s="81">
        <f t="shared" si="15"/>
        <v>0</v>
      </c>
      <c r="P201" s="11"/>
    </row>
    <row r="202" spans="4:16" hidden="1" x14ac:dyDescent="0.3">
      <c r="D202" s="64">
        <f>'ادخال البيانات'!E203</f>
        <v>0</v>
      </c>
      <c r="E202" s="81">
        <f t="shared" si="16"/>
        <v>0</v>
      </c>
      <c r="F202" s="65">
        <f>'ادخال البيانات'!F203</f>
        <v>0</v>
      </c>
      <c r="G202" s="81">
        <f t="shared" si="0"/>
        <v>0</v>
      </c>
      <c r="H202" s="64">
        <f>'ادخال البيانات'!G203</f>
        <v>0</v>
      </c>
      <c r="I202" s="81">
        <f t="shared" si="12"/>
        <v>0</v>
      </c>
      <c r="J202" s="65">
        <f>'ادخال البيانات'!H203</f>
        <v>0</v>
      </c>
      <c r="K202" s="81">
        <f t="shared" si="13"/>
        <v>0</v>
      </c>
      <c r="L202" s="64">
        <f>'ادخال البيانات'!I203</f>
        <v>0</v>
      </c>
      <c r="M202" s="81">
        <f t="shared" si="14"/>
        <v>0</v>
      </c>
      <c r="N202" s="65">
        <f>'ادخال البيانات'!J203</f>
        <v>0</v>
      </c>
      <c r="O202" s="81">
        <f t="shared" si="15"/>
        <v>0</v>
      </c>
      <c r="P202" s="11"/>
    </row>
    <row r="203" spans="4:16" hidden="1" x14ac:dyDescent="0.3">
      <c r="D203" s="64">
        <f>'ادخال البيانات'!E204</f>
        <v>0</v>
      </c>
      <c r="E203" s="81">
        <f t="shared" si="16"/>
        <v>0</v>
      </c>
      <c r="F203" s="65">
        <f>'ادخال البيانات'!F204</f>
        <v>0</v>
      </c>
      <c r="G203" s="81">
        <f t="shared" si="0"/>
        <v>0</v>
      </c>
      <c r="H203" s="64">
        <f>'ادخال البيانات'!G204</f>
        <v>0</v>
      </c>
      <c r="I203" s="81">
        <f t="shared" si="12"/>
        <v>0</v>
      </c>
      <c r="J203" s="65">
        <f>'ادخال البيانات'!H204</f>
        <v>0</v>
      </c>
      <c r="K203" s="81">
        <f t="shared" si="13"/>
        <v>0</v>
      </c>
      <c r="L203" s="64">
        <f>'ادخال البيانات'!I204</f>
        <v>0</v>
      </c>
      <c r="M203" s="81">
        <f t="shared" si="14"/>
        <v>0</v>
      </c>
      <c r="N203" s="65">
        <f>'ادخال البيانات'!J204</f>
        <v>0</v>
      </c>
      <c r="O203" s="81">
        <f t="shared" si="15"/>
        <v>0</v>
      </c>
      <c r="P203" s="11"/>
    </row>
    <row r="204" spans="4:16" hidden="1" x14ac:dyDescent="0.3">
      <c r="D204" s="64">
        <f>'ادخال البيانات'!E205</f>
        <v>0</v>
      </c>
      <c r="E204" s="81">
        <f t="shared" si="16"/>
        <v>0</v>
      </c>
      <c r="F204" s="65">
        <f>'ادخال البيانات'!F205</f>
        <v>0</v>
      </c>
      <c r="G204" s="81">
        <f t="shared" si="0"/>
        <v>0</v>
      </c>
      <c r="H204" s="64">
        <f>'ادخال البيانات'!G205</f>
        <v>0</v>
      </c>
      <c r="I204" s="81">
        <f t="shared" si="12"/>
        <v>0</v>
      </c>
      <c r="J204" s="65">
        <f>'ادخال البيانات'!H205</f>
        <v>0</v>
      </c>
      <c r="K204" s="81">
        <f t="shared" si="13"/>
        <v>0</v>
      </c>
      <c r="L204" s="64">
        <f>'ادخال البيانات'!I205</f>
        <v>0</v>
      </c>
      <c r="M204" s="81">
        <f t="shared" si="14"/>
        <v>0</v>
      </c>
      <c r="N204" s="65">
        <f>'ادخال البيانات'!J205</f>
        <v>0</v>
      </c>
      <c r="O204" s="81">
        <f t="shared" si="15"/>
        <v>0</v>
      </c>
      <c r="P204" s="11"/>
    </row>
    <row r="205" spans="4:16" hidden="1" x14ac:dyDescent="0.3">
      <c r="D205" s="64">
        <f>'ادخال البيانات'!E206</f>
        <v>0</v>
      </c>
      <c r="E205" s="81">
        <f t="shared" si="16"/>
        <v>0</v>
      </c>
      <c r="F205" s="65">
        <f>'ادخال البيانات'!F206</f>
        <v>0</v>
      </c>
      <c r="G205" s="81">
        <f t="shared" si="0"/>
        <v>0</v>
      </c>
      <c r="H205" s="64">
        <f>'ادخال البيانات'!G206</f>
        <v>0</v>
      </c>
      <c r="I205" s="81">
        <f t="shared" si="12"/>
        <v>0</v>
      </c>
      <c r="J205" s="65">
        <f>'ادخال البيانات'!H206</f>
        <v>0</v>
      </c>
      <c r="K205" s="81">
        <f t="shared" si="13"/>
        <v>0</v>
      </c>
      <c r="L205" s="64">
        <f>'ادخال البيانات'!I206</f>
        <v>0</v>
      </c>
      <c r="M205" s="81">
        <f t="shared" si="14"/>
        <v>0</v>
      </c>
      <c r="N205" s="65">
        <f>'ادخال البيانات'!J206</f>
        <v>0</v>
      </c>
      <c r="O205" s="81">
        <f t="shared" si="15"/>
        <v>0</v>
      </c>
      <c r="P205" s="11"/>
    </row>
    <row r="206" spans="4:16" hidden="1" x14ac:dyDescent="0.3">
      <c r="D206" s="64">
        <f>'ادخال البيانات'!E207</f>
        <v>0</v>
      </c>
      <c r="E206" s="81">
        <f t="shared" si="16"/>
        <v>0</v>
      </c>
      <c r="F206" s="65">
        <f>'ادخال البيانات'!F207</f>
        <v>0</v>
      </c>
      <c r="G206" s="81">
        <f t="shared" si="0"/>
        <v>0</v>
      </c>
      <c r="H206" s="64">
        <f>'ادخال البيانات'!G207</f>
        <v>0</v>
      </c>
      <c r="I206" s="81">
        <f t="shared" ref="I206:I269" si="17">H206/$O$8</f>
        <v>0</v>
      </c>
      <c r="J206" s="65">
        <f>'ادخال البيانات'!H207</f>
        <v>0</v>
      </c>
      <c r="K206" s="81">
        <f t="shared" ref="K206:K269" si="18">J206/$O$8</f>
        <v>0</v>
      </c>
      <c r="L206" s="64">
        <f>'ادخال البيانات'!I207</f>
        <v>0</v>
      </c>
      <c r="M206" s="81">
        <f t="shared" ref="M206:M269" si="19">L206/$O$8</f>
        <v>0</v>
      </c>
      <c r="N206" s="65">
        <f>'ادخال البيانات'!J207</f>
        <v>0</v>
      </c>
      <c r="O206" s="81">
        <f t="shared" ref="O206:O269" si="20">N206/$O$8</f>
        <v>0</v>
      </c>
      <c r="P206" s="11"/>
    </row>
    <row r="207" spans="4:16" hidden="1" x14ac:dyDescent="0.3">
      <c r="D207" s="64">
        <f>'ادخال البيانات'!E208</f>
        <v>0</v>
      </c>
      <c r="E207" s="81">
        <f t="shared" ref="E207:E270" si="21">D207/$O$8</f>
        <v>0</v>
      </c>
      <c r="F207" s="65">
        <f>'ادخال البيانات'!F208</f>
        <v>0</v>
      </c>
      <c r="G207" s="81">
        <f t="shared" si="0"/>
        <v>0</v>
      </c>
      <c r="H207" s="64">
        <f>'ادخال البيانات'!G208</f>
        <v>0</v>
      </c>
      <c r="I207" s="81">
        <f t="shared" si="17"/>
        <v>0</v>
      </c>
      <c r="J207" s="65">
        <f>'ادخال البيانات'!H208</f>
        <v>0</v>
      </c>
      <c r="K207" s="81">
        <f t="shared" si="18"/>
        <v>0</v>
      </c>
      <c r="L207" s="64">
        <f>'ادخال البيانات'!I208</f>
        <v>0</v>
      </c>
      <c r="M207" s="81">
        <f t="shared" si="19"/>
        <v>0</v>
      </c>
      <c r="N207" s="65">
        <f>'ادخال البيانات'!J208</f>
        <v>0</v>
      </c>
      <c r="O207" s="81">
        <f t="shared" si="20"/>
        <v>0</v>
      </c>
      <c r="P207" s="11"/>
    </row>
    <row r="208" spans="4:16" hidden="1" x14ac:dyDescent="0.3">
      <c r="D208" s="64">
        <f>'ادخال البيانات'!E209</f>
        <v>0</v>
      </c>
      <c r="E208" s="81">
        <f t="shared" si="21"/>
        <v>0</v>
      </c>
      <c r="F208" s="65">
        <f>'ادخال البيانات'!F209</f>
        <v>0</v>
      </c>
      <c r="G208" s="81">
        <f t="shared" si="0"/>
        <v>0</v>
      </c>
      <c r="H208" s="64">
        <f>'ادخال البيانات'!G209</f>
        <v>0</v>
      </c>
      <c r="I208" s="81">
        <f t="shared" si="17"/>
        <v>0</v>
      </c>
      <c r="J208" s="65">
        <f>'ادخال البيانات'!H209</f>
        <v>0</v>
      </c>
      <c r="K208" s="81">
        <f t="shared" si="18"/>
        <v>0</v>
      </c>
      <c r="L208" s="64">
        <f>'ادخال البيانات'!I209</f>
        <v>0</v>
      </c>
      <c r="M208" s="81">
        <f t="shared" si="19"/>
        <v>0</v>
      </c>
      <c r="N208" s="65">
        <f>'ادخال البيانات'!J209</f>
        <v>0</v>
      </c>
      <c r="O208" s="81">
        <f t="shared" si="20"/>
        <v>0</v>
      </c>
      <c r="P208" s="11"/>
    </row>
    <row r="209" spans="4:16" hidden="1" x14ac:dyDescent="0.3">
      <c r="D209" s="64">
        <f>'ادخال البيانات'!E210</f>
        <v>0</v>
      </c>
      <c r="E209" s="81">
        <f t="shared" si="21"/>
        <v>0</v>
      </c>
      <c r="F209" s="65">
        <f>'ادخال البيانات'!F210</f>
        <v>0</v>
      </c>
      <c r="G209" s="81">
        <f t="shared" si="0"/>
        <v>0</v>
      </c>
      <c r="H209" s="64">
        <f>'ادخال البيانات'!G210</f>
        <v>0</v>
      </c>
      <c r="I209" s="81">
        <f t="shared" si="17"/>
        <v>0</v>
      </c>
      <c r="J209" s="65">
        <f>'ادخال البيانات'!H210</f>
        <v>0</v>
      </c>
      <c r="K209" s="81">
        <f t="shared" si="18"/>
        <v>0</v>
      </c>
      <c r="L209" s="64">
        <f>'ادخال البيانات'!I210</f>
        <v>0</v>
      </c>
      <c r="M209" s="81">
        <f t="shared" si="19"/>
        <v>0</v>
      </c>
      <c r="N209" s="65">
        <f>'ادخال البيانات'!J210</f>
        <v>0</v>
      </c>
      <c r="O209" s="81">
        <f t="shared" si="20"/>
        <v>0</v>
      </c>
      <c r="P209" s="11"/>
    </row>
    <row r="210" spans="4:16" hidden="1" x14ac:dyDescent="0.3">
      <c r="D210" s="64">
        <f>'ادخال البيانات'!E211</f>
        <v>0</v>
      </c>
      <c r="E210" s="81">
        <f t="shared" si="21"/>
        <v>0</v>
      </c>
      <c r="F210" s="65">
        <f>'ادخال البيانات'!F211</f>
        <v>0</v>
      </c>
      <c r="G210" s="81">
        <f t="shared" si="0"/>
        <v>0</v>
      </c>
      <c r="H210" s="64">
        <f>'ادخال البيانات'!G211</f>
        <v>0</v>
      </c>
      <c r="I210" s="81">
        <f t="shared" si="17"/>
        <v>0</v>
      </c>
      <c r="J210" s="65">
        <f>'ادخال البيانات'!H211</f>
        <v>0</v>
      </c>
      <c r="K210" s="81">
        <f t="shared" si="18"/>
        <v>0</v>
      </c>
      <c r="L210" s="64">
        <f>'ادخال البيانات'!I211</f>
        <v>0</v>
      </c>
      <c r="M210" s="81">
        <f t="shared" si="19"/>
        <v>0</v>
      </c>
      <c r="N210" s="65">
        <f>'ادخال البيانات'!J211</f>
        <v>0</v>
      </c>
      <c r="O210" s="81">
        <f t="shared" si="20"/>
        <v>0</v>
      </c>
      <c r="P210" s="11"/>
    </row>
    <row r="211" spans="4:16" hidden="1" x14ac:dyDescent="0.3">
      <c r="D211" s="64">
        <f>'ادخال البيانات'!E212</f>
        <v>0</v>
      </c>
      <c r="E211" s="81">
        <f t="shared" si="21"/>
        <v>0</v>
      </c>
      <c r="F211" s="65">
        <f>'ادخال البيانات'!F212</f>
        <v>0</v>
      </c>
      <c r="G211" s="81">
        <f t="shared" si="0"/>
        <v>0</v>
      </c>
      <c r="H211" s="64">
        <f>'ادخال البيانات'!G212</f>
        <v>0</v>
      </c>
      <c r="I211" s="81">
        <f t="shared" si="17"/>
        <v>0</v>
      </c>
      <c r="J211" s="65">
        <f>'ادخال البيانات'!H212</f>
        <v>0</v>
      </c>
      <c r="K211" s="81">
        <f t="shared" si="18"/>
        <v>0</v>
      </c>
      <c r="L211" s="64">
        <f>'ادخال البيانات'!I212</f>
        <v>0</v>
      </c>
      <c r="M211" s="81">
        <f t="shared" si="19"/>
        <v>0</v>
      </c>
      <c r="N211" s="65">
        <f>'ادخال البيانات'!J212</f>
        <v>0</v>
      </c>
      <c r="O211" s="81">
        <f t="shared" si="20"/>
        <v>0</v>
      </c>
      <c r="P211" s="11"/>
    </row>
    <row r="212" spans="4:16" hidden="1" x14ac:dyDescent="0.3">
      <c r="D212" s="64">
        <f>'ادخال البيانات'!E213</f>
        <v>0</v>
      </c>
      <c r="E212" s="81">
        <f t="shared" si="21"/>
        <v>0</v>
      </c>
      <c r="F212" s="65">
        <f>'ادخال البيانات'!F213</f>
        <v>0</v>
      </c>
      <c r="G212" s="81">
        <f t="shared" si="0"/>
        <v>0</v>
      </c>
      <c r="H212" s="64">
        <f>'ادخال البيانات'!G213</f>
        <v>0</v>
      </c>
      <c r="I212" s="81">
        <f t="shared" si="17"/>
        <v>0</v>
      </c>
      <c r="J212" s="65">
        <f>'ادخال البيانات'!H213</f>
        <v>0</v>
      </c>
      <c r="K212" s="81">
        <f t="shared" si="18"/>
        <v>0</v>
      </c>
      <c r="L212" s="64">
        <f>'ادخال البيانات'!I213</f>
        <v>0</v>
      </c>
      <c r="M212" s="81">
        <f t="shared" si="19"/>
        <v>0</v>
      </c>
      <c r="N212" s="65">
        <f>'ادخال البيانات'!J213</f>
        <v>0</v>
      </c>
      <c r="O212" s="81">
        <f t="shared" si="20"/>
        <v>0</v>
      </c>
      <c r="P212" s="11"/>
    </row>
    <row r="213" spans="4:16" hidden="1" x14ac:dyDescent="0.3">
      <c r="D213" s="64">
        <f>'ادخال البيانات'!E214</f>
        <v>0</v>
      </c>
      <c r="E213" s="81">
        <f t="shared" si="21"/>
        <v>0</v>
      </c>
      <c r="F213" s="65">
        <f>'ادخال البيانات'!F214</f>
        <v>0</v>
      </c>
      <c r="G213" s="81">
        <f t="shared" si="0"/>
        <v>0</v>
      </c>
      <c r="H213" s="64">
        <f>'ادخال البيانات'!G214</f>
        <v>0</v>
      </c>
      <c r="I213" s="81">
        <f t="shared" si="17"/>
        <v>0</v>
      </c>
      <c r="J213" s="65">
        <f>'ادخال البيانات'!H214</f>
        <v>0</v>
      </c>
      <c r="K213" s="81">
        <f t="shared" si="18"/>
        <v>0</v>
      </c>
      <c r="L213" s="64">
        <f>'ادخال البيانات'!I214</f>
        <v>0</v>
      </c>
      <c r="M213" s="81">
        <f t="shared" si="19"/>
        <v>0</v>
      </c>
      <c r="N213" s="65">
        <f>'ادخال البيانات'!J214</f>
        <v>0</v>
      </c>
      <c r="O213" s="81">
        <f t="shared" si="20"/>
        <v>0</v>
      </c>
      <c r="P213" s="11"/>
    </row>
    <row r="214" spans="4:16" hidden="1" x14ac:dyDescent="0.3">
      <c r="D214" s="64">
        <f>'ادخال البيانات'!E215</f>
        <v>0</v>
      </c>
      <c r="E214" s="81">
        <f t="shared" si="21"/>
        <v>0</v>
      </c>
      <c r="F214" s="65">
        <f>'ادخال البيانات'!F215</f>
        <v>0</v>
      </c>
      <c r="G214" s="81">
        <f t="shared" si="0"/>
        <v>0</v>
      </c>
      <c r="H214" s="64">
        <f>'ادخال البيانات'!G215</f>
        <v>0</v>
      </c>
      <c r="I214" s="81">
        <f t="shared" si="17"/>
        <v>0</v>
      </c>
      <c r="J214" s="65">
        <f>'ادخال البيانات'!H215</f>
        <v>0</v>
      </c>
      <c r="K214" s="81">
        <f t="shared" si="18"/>
        <v>0</v>
      </c>
      <c r="L214" s="64">
        <f>'ادخال البيانات'!I215</f>
        <v>0</v>
      </c>
      <c r="M214" s="81">
        <f t="shared" si="19"/>
        <v>0</v>
      </c>
      <c r="N214" s="65">
        <f>'ادخال البيانات'!J215</f>
        <v>0</v>
      </c>
      <c r="O214" s="81">
        <f t="shared" si="20"/>
        <v>0</v>
      </c>
      <c r="P214" s="11"/>
    </row>
    <row r="215" spans="4:16" hidden="1" x14ac:dyDescent="0.3">
      <c r="D215" s="64">
        <f>'ادخال البيانات'!E216</f>
        <v>0</v>
      </c>
      <c r="E215" s="81">
        <f t="shared" si="21"/>
        <v>0</v>
      </c>
      <c r="F215" s="65">
        <f>'ادخال البيانات'!F216</f>
        <v>0</v>
      </c>
      <c r="G215" s="81">
        <f t="shared" si="0"/>
        <v>0</v>
      </c>
      <c r="H215" s="64">
        <f>'ادخال البيانات'!G216</f>
        <v>0</v>
      </c>
      <c r="I215" s="81">
        <f t="shared" si="17"/>
        <v>0</v>
      </c>
      <c r="J215" s="65">
        <f>'ادخال البيانات'!H216</f>
        <v>0</v>
      </c>
      <c r="K215" s="81">
        <f t="shared" si="18"/>
        <v>0</v>
      </c>
      <c r="L215" s="64">
        <f>'ادخال البيانات'!I216</f>
        <v>0</v>
      </c>
      <c r="M215" s="81">
        <f t="shared" si="19"/>
        <v>0</v>
      </c>
      <c r="N215" s="65">
        <f>'ادخال البيانات'!J216</f>
        <v>0</v>
      </c>
      <c r="O215" s="81">
        <f t="shared" si="20"/>
        <v>0</v>
      </c>
      <c r="P215" s="11"/>
    </row>
    <row r="216" spans="4:16" hidden="1" x14ac:dyDescent="0.3">
      <c r="D216" s="64">
        <f>'ادخال البيانات'!E217</f>
        <v>0</v>
      </c>
      <c r="E216" s="81">
        <f t="shared" si="21"/>
        <v>0</v>
      </c>
      <c r="F216" s="65">
        <f>'ادخال البيانات'!F217</f>
        <v>0</v>
      </c>
      <c r="G216" s="81">
        <f t="shared" si="0"/>
        <v>0</v>
      </c>
      <c r="H216" s="64">
        <f>'ادخال البيانات'!G217</f>
        <v>0</v>
      </c>
      <c r="I216" s="81">
        <f t="shared" si="17"/>
        <v>0</v>
      </c>
      <c r="J216" s="65">
        <f>'ادخال البيانات'!H217</f>
        <v>0</v>
      </c>
      <c r="K216" s="81">
        <f t="shared" si="18"/>
        <v>0</v>
      </c>
      <c r="L216" s="64">
        <f>'ادخال البيانات'!I217</f>
        <v>0</v>
      </c>
      <c r="M216" s="81">
        <f t="shared" si="19"/>
        <v>0</v>
      </c>
      <c r="N216" s="65">
        <f>'ادخال البيانات'!J217</f>
        <v>0</v>
      </c>
      <c r="O216" s="81">
        <f t="shared" si="20"/>
        <v>0</v>
      </c>
      <c r="P216" s="11"/>
    </row>
    <row r="217" spans="4:16" hidden="1" x14ac:dyDescent="0.3">
      <c r="D217" s="64">
        <f>'ادخال البيانات'!E218</f>
        <v>0</v>
      </c>
      <c r="E217" s="81">
        <f t="shared" si="21"/>
        <v>0</v>
      </c>
      <c r="F217" s="65">
        <f>'ادخال البيانات'!F218</f>
        <v>0</v>
      </c>
      <c r="G217" s="81">
        <f t="shared" si="0"/>
        <v>0</v>
      </c>
      <c r="H217" s="64">
        <f>'ادخال البيانات'!G218</f>
        <v>0</v>
      </c>
      <c r="I217" s="81">
        <f t="shared" si="17"/>
        <v>0</v>
      </c>
      <c r="J217" s="65">
        <f>'ادخال البيانات'!H218</f>
        <v>0</v>
      </c>
      <c r="K217" s="81">
        <f t="shared" si="18"/>
        <v>0</v>
      </c>
      <c r="L217" s="64">
        <f>'ادخال البيانات'!I218</f>
        <v>0</v>
      </c>
      <c r="M217" s="81">
        <f t="shared" si="19"/>
        <v>0</v>
      </c>
      <c r="N217" s="65">
        <f>'ادخال البيانات'!J218</f>
        <v>0</v>
      </c>
      <c r="O217" s="81">
        <f t="shared" si="20"/>
        <v>0</v>
      </c>
      <c r="P217" s="11"/>
    </row>
    <row r="218" spans="4:16" hidden="1" x14ac:dyDescent="0.3">
      <c r="D218" s="64">
        <f>'ادخال البيانات'!E219</f>
        <v>0</v>
      </c>
      <c r="E218" s="81">
        <f t="shared" si="21"/>
        <v>0</v>
      </c>
      <c r="F218" s="65">
        <f>'ادخال البيانات'!F219</f>
        <v>0</v>
      </c>
      <c r="G218" s="81">
        <f t="shared" si="0"/>
        <v>0</v>
      </c>
      <c r="H218" s="64">
        <f>'ادخال البيانات'!G219</f>
        <v>0</v>
      </c>
      <c r="I218" s="81">
        <f t="shared" si="17"/>
        <v>0</v>
      </c>
      <c r="J218" s="65">
        <f>'ادخال البيانات'!H219</f>
        <v>0</v>
      </c>
      <c r="K218" s="81">
        <f t="shared" si="18"/>
        <v>0</v>
      </c>
      <c r="L218" s="64">
        <f>'ادخال البيانات'!I219</f>
        <v>0</v>
      </c>
      <c r="M218" s="81">
        <f t="shared" si="19"/>
        <v>0</v>
      </c>
      <c r="N218" s="65">
        <f>'ادخال البيانات'!J219</f>
        <v>0</v>
      </c>
      <c r="O218" s="81">
        <f t="shared" si="20"/>
        <v>0</v>
      </c>
      <c r="P218" s="11"/>
    </row>
    <row r="219" spans="4:16" hidden="1" x14ac:dyDescent="0.3">
      <c r="D219" s="64">
        <f>'ادخال البيانات'!E220</f>
        <v>0</v>
      </c>
      <c r="E219" s="81">
        <f t="shared" si="21"/>
        <v>0</v>
      </c>
      <c r="F219" s="65">
        <f>'ادخال البيانات'!F220</f>
        <v>0</v>
      </c>
      <c r="G219" s="81">
        <f t="shared" si="0"/>
        <v>0</v>
      </c>
      <c r="H219" s="64">
        <f>'ادخال البيانات'!G220</f>
        <v>0</v>
      </c>
      <c r="I219" s="81">
        <f t="shared" si="17"/>
        <v>0</v>
      </c>
      <c r="J219" s="65">
        <f>'ادخال البيانات'!H220</f>
        <v>0</v>
      </c>
      <c r="K219" s="81">
        <f t="shared" si="18"/>
        <v>0</v>
      </c>
      <c r="L219" s="64">
        <f>'ادخال البيانات'!I220</f>
        <v>0</v>
      </c>
      <c r="M219" s="81">
        <f t="shared" si="19"/>
        <v>0</v>
      </c>
      <c r="N219" s="65">
        <f>'ادخال البيانات'!J220</f>
        <v>0</v>
      </c>
      <c r="O219" s="81">
        <f t="shared" si="20"/>
        <v>0</v>
      </c>
      <c r="P219" s="11"/>
    </row>
    <row r="220" spans="4:16" hidden="1" x14ac:dyDescent="0.3">
      <c r="D220" s="64">
        <f>'ادخال البيانات'!E221</f>
        <v>0</v>
      </c>
      <c r="E220" s="81">
        <f t="shared" si="21"/>
        <v>0</v>
      </c>
      <c r="F220" s="65">
        <f>'ادخال البيانات'!F221</f>
        <v>0</v>
      </c>
      <c r="G220" s="81">
        <f t="shared" si="0"/>
        <v>0</v>
      </c>
      <c r="H220" s="64">
        <f>'ادخال البيانات'!G221</f>
        <v>0</v>
      </c>
      <c r="I220" s="81">
        <f t="shared" si="17"/>
        <v>0</v>
      </c>
      <c r="J220" s="65">
        <f>'ادخال البيانات'!H221</f>
        <v>0</v>
      </c>
      <c r="K220" s="81">
        <f t="shared" si="18"/>
        <v>0</v>
      </c>
      <c r="L220" s="64">
        <f>'ادخال البيانات'!I221</f>
        <v>0</v>
      </c>
      <c r="M220" s="81">
        <f t="shared" si="19"/>
        <v>0</v>
      </c>
      <c r="N220" s="65">
        <f>'ادخال البيانات'!J221</f>
        <v>0</v>
      </c>
      <c r="O220" s="81">
        <f t="shared" si="20"/>
        <v>0</v>
      </c>
      <c r="P220" s="11"/>
    </row>
    <row r="221" spans="4:16" hidden="1" x14ac:dyDescent="0.3">
      <c r="D221" s="64">
        <f>'ادخال البيانات'!E222</f>
        <v>0</v>
      </c>
      <c r="E221" s="81">
        <f t="shared" si="21"/>
        <v>0</v>
      </c>
      <c r="F221" s="65">
        <f>'ادخال البيانات'!F222</f>
        <v>0</v>
      </c>
      <c r="G221" s="81">
        <f t="shared" si="0"/>
        <v>0</v>
      </c>
      <c r="H221" s="64">
        <f>'ادخال البيانات'!G222</f>
        <v>0</v>
      </c>
      <c r="I221" s="81">
        <f t="shared" si="17"/>
        <v>0</v>
      </c>
      <c r="J221" s="65">
        <f>'ادخال البيانات'!H222</f>
        <v>0</v>
      </c>
      <c r="K221" s="81">
        <f t="shared" si="18"/>
        <v>0</v>
      </c>
      <c r="L221" s="64">
        <f>'ادخال البيانات'!I222</f>
        <v>0</v>
      </c>
      <c r="M221" s="81">
        <f t="shared" si="19"/>
        <v>0</v>
      </c>
      <c r="N221" s="65">
        <f>'ادخال البيانات'!J222</f>
        <v>0</v>
      </c>
      <c r="O221" s="81">
        <f t="shared" si="20"/>
        <v>0</v>
      </c>
      <c r="P221" s="11"/>
    </row>
    <row r="222" spans="4:16" hidden="1" x14ac:dyDescent="0.3">
      <c r="D222" s="64">
        <f>'ادخال البيانات'!E223</f>
        <v>0</v>
      </c>
      <c r="E222" s="81">
        <f t="shared" si="21"/>
        <v>0</v>
      </c>
      <c r="F222" s="65">
        <f>'ادخال البيانات'!F223</f>
        <v>0</v>
      </c>
      <c r="G222" s="81">
        <f t="shared" si="0"/>
        <v>0</v>
      </c>
      <c r="H222" s="64">
        <f>'ادخال البيانات'!G223</f>
        <v>0</v>
      </c>
      <c r="I222" s="81">
        <f t="shared" si="17"/>
        <v>0</v>
      </c>
      <c r="J222" s="65">
        <f>'ادخال البيانات'!H223</f>
        <v>0</v>
      </c>
      <c r="K222" s="81">
        <f t="shared" si="18"/>
        <v>0</v>
      </c>
      <c r="L222" s="64">
        <f>'ادخال البيانات'!I223</f>
        <v>0</v>
      </c>
      <c r="M222" s="81">
        <f t="shared" si="19"/>
        <v>0</v>
      </c>
      <c r="N222" s="65">
        <f>'ادخال البيانات'!J223</f>
        <v>0</v>
      </c>
      <c r="O222" s="81">
        <f t="shared" si="20"/>
        <v>0</v>
      </c>
      <c r="P222" s="11"/>
    </row>
    <row r="223" spans="4:16" hidden="1" x14ac:dyDescent="0.3">
      <c r="D223" s="64">
        <f>'ادخال البيانات'!E224</f>
        <v>0</v>
      </c>
      <c r="E223" s="81">
        <f t="shared" si="21"/>
        <v>0</v>
      </c>
      <c r="F223" s="65">
        <f>'ادخال البيانات'!F224</f>
        <v>0</v>
      </c>
      <c r="G223" s="81">
        <f t="shared" si="0"/>
        <v>0</v>
      </c>
      <c r="H223" s="64">
        <f>'ادخال البيانات'!G224</f>
        <v>0</v>
      </c>
      <c r="I223" s="81">
        <f t="shared" si="17"/>
        <v>0</v>
      </c>
      <c r="J223" s="65">
        <f>'ادخال البيانات'!H224</f>
        <v>0</v>
      </c>
      <c r="K223" s="81">
        <f t="shared" si="18"/>
        <v>0</v>
      </c>
      <c r="L223" s="64">
        <f>'ادخال البيانات'!I224</f>
        <v>0</v>
      </c>
      <c r="M223" s="81">
        <f t="shared" si="19"/>
        <v>0</v>
      </c>
      <c r="N223" s="65">
        <f>'ادخال البيانات'!J224</f>
        <v>0</v>
      </c>
      <c r="O223" s="81">
        <f t="shared" si="20"/>
        <v>0</v>
      </c>
      <c r="P223" s="11"/>
    </row>
    <row r="224" spans="4:16" hidden="1" x14ac:dyDescent="0.3">
      <c r="D224" s="64">
        <f>'ادخال البيانات'!E225</f>
        <v>0</v>
      </c>
      <c r="E224" s="81">
        <f t="shared" si="21"/>
        <v>0</v>
      </c>
      <c r="F224" s="65">
        <f>'ادخال البيانات'!F225</f>
        <v>0</v>
      </c>
      <c r="G224" s="81">
        <f t="shared" si="0"/>
        <v>0</v>
      </c>
      <c r="H224" s="64">
        <f>'ادخال البيانات'!G225</f>
        <v>0</v>
      </c>
      <c r="I224" s="81">
        <f t="shared" si="17"/>
        <v>0</v>
      </c>
      <c r="J224" s="65">
        <f>'ادخال البيانات'!H225</f>
        <v>0</v>
      </c>
      <c r="K224" s="81">
        <f t="shared" si="18"/>
        <v>0</v>
      </c>
      <c r="L224" s="64">
        <f>'ادخال البيانات'!I225</f>
        <v>0</v>
      </c>
      <c r="M224" s="81">
        <f t="shared" si="19"/>
        <v>0</v>
      </c>
      <c r="N224" s="65">
        <f>'ادخال البيانات'!J225</f>
        <v>0</v>
      </c>
      <c r="O224" s="81">
        <f t="shared" si="20"/>
        <v>0</v>
      </c>
      <c r="P224" s="11"/>
    </row>
    <row r="225" spans="4:16" hidden="1" x14ac:dyDescent="0.3">
      <c r="D225" s="64">
        <f>'ادخال البيانات'!E226</f>
        <v>0</v>
      </c>
      <c r="E225" s="81">
        <f t="shared" si="21"/>
        <v>0</v>
      </c>
      <c r="F225" s="65">
        <f>'ادخال البيانات'!F226</f>
        <v>0</v>
      </c>
      <c r="G225" s="81">
        <f t="shared" si="0"/>
        <v>0</v>
      </c>
      <c r="H225" s="64">
        <f>'ادخال البيانات'!G226</f>
        <v>0</v>
      </c>
      <c r="I225" s="81">
        <f t="shared" si="17"/>
        <v>0</v>
      </c>
      <c r="J225" s="65">
        <f>'ادخال البيانات'!H226</f>
        <v>0</v>
      </c>
      <c r="K225" s="81">
        <f t="shared" si="18"/>
        <v>0</v>
      </c>
      <c r="L225" s="64">
        <f>'ادخال البيانات'!I226</f>
        <v>0</v>
      </c>
      <c r="M225" s="81">
        <f t="shared" si="19"/>
        <v>0</v>
      </c>
      <c r="N225" s="65">
        <f>'ادخال البيانات'!J226</f>
        <v>0</v>
      </c>
      <c r="O225" s="81">
        <f t="shared" si="20"/>
        <v>0</v>
      </c>
      <c r="P225" s="11"/>
    </row>
    <row r="226" spans="4:16" hidden="1" x14ac:dyDescent="0.3">
      <c r="D226" s="64">
        <f>'ادخال البيانات'!E227</f>
        <v>0</v>
      </c>
      <c r="E226" s="81">
        <f t="shared" si="21"/>
        <v>0</v>
      </c>
      <c r="F226" s="65">
        <f>'ادخال البيانات'!F227</f>
        <v>0</v>
      </c>
      <c r="G226" s="81">
        <f t="shared" si="0"/>
        <v>0</v>
      </c>
      <c r="H226" s="64">
        <f>'ادخال البيانات'!G227</f>
        <v>0</v>
      </c>
      <c r="I226" s="81">
        <f t="shared" si="17"/>
        <v>0</v>
      </c>
      <c r="J226" s="65">
        <f>'ادخال البيانات'!H227</f>
        <v>0</v>
      </c>
      <c r="K226" s="81">
        <f t="shared" si="18"/>
        <v>0</v>
      </c>
      <c r="L226" s="64">
        <f>'ادخال البيانات'!I227</f>
        <v>0</v>
      </c>
      <c r="M226" s="81">
        <f t="shared" si="19"/>
        <v>0</v>
      </c>
      <c r="N226" s="65">
        <f>'ادخال البيانات'!J227</f>
        <v>0</v>
      </c>
      <c r="O226" s="81">
        <f t="shared" si="20"/>
        <v>0</v>
      </c>
      <c r="P226" s="11"/>
    </row>
    <row r="227" spans="4:16" hidden="1" x14ac:dyDescent="0.3">
      <c r="D227" s="64">
        <f>'ادخال البيانات'!E228</f>
        <v>0</v>
      </c>
      <c r="E227" s="81">
        <f t="shared" si="21"/>
        <v>0</v>
      </c>
      <c r="F227" s="65">
        <f>'ادخال البيانات'!F228</f>
        <v>0</v>
      </c>
      <c r="G227" s="81">
        <f t="shared" si="0"/>
        <v>0</v>
      </c>
      <c r="H227" s="64">
        <f>'ادخال البيانات'!G228</f>
        <v>0</v>
      </c>
      <c r="I227" s="81">
        <f t="shared" si="17"/>
        <v>0</v>
      </c>
      <c r="J227" s="65">
        <f>'ادخال البيانات'!H228</f>
        <v>0</v>
      </c>
      <c r="K227" s="81">
        <f t="shared" si="18"/>
        <v>0</v>
      </c>
      <c r="L227" s="64">
        <f>'ادخال البيانات'!I228</f>
        <v>0</v>
      </c>
      <c r="M227" s="81">
        <f t="shared" si="19"/>
        <v>0</v>
      </c>
      <c r="N227" s="65">
        <f>'ادخال البيانات'!J228</f>
        <v>0</v>
      </c>
      <c r="O227" s="81">
        <f t="shared" si="20"/>
        <v>0</v>
      </c>
      <c r="P227" s="11"/>
    </row>
    <row r="228" spans="4:16" hidden="1" x14ac:dyDescent="0.3">
      <c r="D228" s="64">
        <f>'ادخال البيانات'!E229</f>
        <v>0</v>
      </c>
      <c r="E228" s="81">
        <f t="shared" si="21"/>
        <v>0</v>
      </c>
      <c r="F228" s="65">
        <f>'ادخال البيانات'!F229</f>
        <v>0</v>
      </c>
      <c r="G228" s="81">
        <f t="shared" si="0"/>
        <v>0</v>
      </c>
      <c r="H228" s="64">
        <f>'ادخال البيانات'!G229</f>
        <v>0</v>
      </c>
      <c r="I228" s="81">
        <f t="shared" si="17"/>
        <v>0</v>
      </c>
      <c r="J228" s="65">
        <f>'ادخال البيانات'!H229</f>
        <v>0</v>
      </c>
      <c r="K228" s="81">
        <f t="shared" si="18"/>
        <v>0</v>
      </c>
      <c r="L228" s="64">
        <f>'ادخال البيانات'!I229</f>
        <v>0</v>
      </c>
      <c r="M228" s="81">
        <f t="shared" si="19"/>
        <v>0</v>
      </c>
      <c r="N228" s="65">
        <f>'ادخال البيانات'!J229</f>
        <v>0</v>
      </c>
      <c r="O228" s="81">
        <f t="shared" si="20"/>
        <v>0</v>
      </c>
      <c r="P228" s="11"/>
    </row>
    <row r="229" spans="4:16" hidden="1" x14ac:dyDescent="0.3">
      <c r="D229" s="64">
        <f>'ادخال البيانات'!E230</f>
        <v>0</v>
      </c>
      <c r="E229" s="81">
        <f t="shared" si="21"/>
        <v>0</v>
      </c>
      <c r="F229" s="65">
        <f>'ادخال البيانات'!F230</f>
        <v>0</v>
      </c>
      <c r="G229" s="81">
        <f t="shared" ref="G229:G292" si="22">F229/$O$8</f>
        <v>0</v>
      </c>
      <c r="H229" s="64">
        <f>'ادخال البيانات'!G230</f>
        <v>0</v>
      </c>
      <c r="I229" s="81">
        <f t="shared" si="17"/>
        <v>0</v>
      </c>
      <c r="J229" s="65">
        <f>'ادخال البيانات'!H230</f>
        <v>0</v>
      </c>
      <c r="K229" s="81">
        <f t="shared" si="18"/>
        <v>0</v>
      </c>
      <c r="L229" s="64">
        <f>'ادخال البيانات'!I230</f>
        <v>0</v>
      </c>
      <c r="M229" s="81">
        <f t="shared" si="19"/>
        <v>0</v>
      </c>
      <c r="N229" s="65">
        <f>'ادخال البيانات'!J230</f>
        <v>0</v>
      </c>
      <c r="O229" s="81">
        <f t="shared" si="20"/>
        <v>0</v>
      </c>
      <c r="P229" s="11"/>
    </row>
    <row r="230" spans="4:16" hidden="1" x14ac:dyDescent="0.3">
      <c r="D230" s="64">
        <f>'ادخال البيانات'!E231</f>
        <v>0</v>
      </c>
      <c r="E230" s="81">
        <f t="shared" si="21"/>
        <v>0</v>
      </c>
      <c r="F230" s="65">
        <f>'ادخال البيانات'!F231</f>
        <v>0</v>
      </c>
      <c r="G230" s="81">
        <f t="shared" si="22"/>
        <v>0</v>
      </c>
      <c r="H230" s="64">
        <f>'ادخال البيانات'!G231</f>
        <v>0</v>
      </c>
      <c r="I230" s="81">
        <f t="shared" si="17"/>
        <v>0</v>
      </c>
      <c r="J230" s="65">
        <f>'ادخال البيانات'!H231</f>
        <v>0</v>
      </c>
      <c r="K230" s="81">
        <f t="shared" si="18"/>
        <v>0</v>
      </c>
      <c r="L230" s="64">
        <f>'ادخال البيانات'!I231</f>
        <v>0</v>
      </c>
      <c r="M230" s="81">
        <f t="shared" si="19"/>
        <v>0</v>
      </c>
      <c r="N230" s="65">
        <f>'ادخال البيانات'!J231</f>
        <v>0</v>
      </c>
      <c r="O230" s="81">
        <f t="shared" si="20"/>
        <v>0</v>
      </c>
      <c r="P230" s="11"/>
    </row>
    <row r="231" spans="4:16" hidden="1" x14ac:dyDescent="0.3">
      <c r="D231" s="64">
        <f>'ادخال البيانات'!E232</f>
        <v>0</v>
      </c>
      <c r="E231" s="81">
        <f t="shared" si="21"/>
        <v>0</v>
      </c>
      <c r="F231" s="65">
        <f>'ادخال البيانات'!F232</f>
        <v>0</v>
      </c>
      <c r="G231" s="81">
        <f t="shared" si="22"/>
        <v>0</v>
      </c>
      <c r="H231" s="64">
        <f>'ادخال البيانات'!G232</f>
        <v>0</v>
      </c>
      <c r="I231" s="81">
        <f t="shared" si="17"/>
        <v>0</v>
      </c>
      <c r="J231" s="65">
        <f>'ادخال البيانات'!H232</f>
        <v>0</v>
      </c>
      <c r="K231" s="81">
        <f t="shared" si="18"/>
        <v>0</v>
      </c>
      <c r="L231" s="64">
        <f>'ادخال البيانات'!I232</f>
        <v>0</v>
      </c>
      <c r="M231" s="81">
        <f t="shared" si="19"/>
        <v>0</v>
      </c>
      <c r="N231" s="65">
        <f>'ادخال البيانات'!J232</f>
        <v>0</v>
      </c>
      <c r="O231" s="81">
        <f t="shared" si="20"/>
        <v>0</v>
      </c>
      <c r="P231" s="11"/>
    </row>
    <row r="232" spans="4:16" hidden="1" x14ac:dyDescent="0.3">
      <c r="D232" s="64">
        <f>'ادخال البيانات'!E233</f>
        <v>0</v>
      </c>
      <c r="E232" s="81">
        <f t="shared" si="21"/>
        <v>0</v>
      </c>
      <c r="F232" s="65">
        <f>'ادخال البيانات'!F233</f>
        <v>0</v>
      </c>
      <c r="G232" s="81">
        <f t="shared" si="22"/>
        <v>0</v>
      </c>
      <c r="H232" s="64">
        <f>'ادخال البيانات'!G233</f>
        <v>0</v>
      </c>
      <c r="I232" s="81">
        <f t="shared" si="17"/>
        <v>0</v>
      </c>
      <c r="J232" s="65">
        <f>'ادخال البيانات'!H233</f>
        <v>0</v>
      </c>
      <c r="K232" s="81">
        <f t="shared" si="18"/>
        <v>0</v>
      </c>
      <c r="L232" s="64">
        <f>'ادخال البيانات'!I233</f>
        <v>0</v>
      </c>
      <c r="M232" s="81">
        <f t="shared" si="19"/>
        <v>0</v>
      </c>
      <c r="N232" s="65">
        <f>'ادخال البيانات'!J233</f>
        <v>0</v>
      </c>
      <c r="O232" s="81">
        <f t="shared" si="20"/>
        <v>0</v>
      </c>
      <c r="P232" s="11"/>
    </row>
    <row r="233" spans="4:16" hidden="1" x14ac:dyDescent="0.3">
      <c r="D233" s="64">
        <f>'ادخال البيانات'!E234</f>
        <v>0</v>
      </c>
      <c r="E233" s="81">
        <f t="shared" si="21"/>
        <v>0</v>
      </c>
      <c r="F233" s="65">
        <f>'ادخال البيانات'!F234</f>
        <v>0</v>
      </c>
      <c r="G233" s="81">
        <f t="shared" si="22"/>
        <v>0</v>
      </c>
      <c r="H233" s="64">
        <f>'ادخال البيانات'!G234</f>
        <v>0</v>
      </c>
      <c r="I233" s="81">
        <f t="shared" si="17"/>
        <v>0</v>
      </c>
      <c r="J233" s="65">
        <f>'ادخال البيانات'!H234</f>
        <v>0</v>
      </c>
      <c r="K233" s="81">
        <f t="shared" si="18"/>
        <v>0</v>
      </c>
      <c r="L233" s="64">
        <f>'ادخال البيانات'!I234</f>
        <v>0</v>
      </c>
      <c r="M233" s="81">
        <f t="shared" si="19"/>
        <v>0</v>
      </c>
      <c r="N233" s="65">
        <f>'ادخال البيانات'!J234</f>
        <v>0</v>
      </c>
      <c r="O233" s="81">
        <f t="shared" si="20"/>
        <v>0</v>
      </c>
      <c r="P233" s="11"/>
    </row>
    <row r="234" spans="4:16" hidden="1" x14ac:dyDescent="0.3">
      <c r="D234" s="64">
        <f>'ادخال البيانات'!E235</f>
        <v>0</v>
      </c>
      <c r="E234" s="81">
        <f t="shared" si="21"/>
        <v>0</v>
      </c>
      <c r="F234" s="65">
        <f>'ادخال البيانات'!F235</f>
        <v>0</v>
      </c>
      <c r="G234" s="81">
        <f t="shared" si="22"/>
        <v>0</v>
      </c>
      <c r="H234" s="64">
        <f>'ادخال البيانات'!G235</f>
        <v>0</v>
      </c>
      <c r="I234" s="81">
        <f t="shared" si="17"/>
        <v>0</v>
      </c>
      <c r="J234" s="65">
        <f>'ادخال البيانات'!H235</f>
        <v>0</v>
      </c>
      <c r="K234" s="81">
        <f t="shared" si="18"/>
        <v>0</v>
      </c>
      <c r="L234" s="64">
        <f>'ادخال البيانات'!I235</f>
        <v>0</v>
      </c>
      <c r="M234" s="81">
        <f t="shared" si="19"/>
        <v>0</v>
      </c>
      <c r="N234" s="65">
        <f>'ادخال البيانات'!J235</f>
        <v>0</v>
      </c>
      <c r="O234" s="81">
        <f t="shared" si="20"/>
        <v>0</v>
      </c>
      <c r="P234" s="11"/>
    </row>
    <row r="235" spans="4:16" hidden="1" x14ac:dyDescent="0.3">
      <c r="D235" s="64">
        <f>'ادخال البيانات'!E236</f>
        <v>0</v>
      </c>
      <c r="E235" s="81">
        <f t="shared" si="21"/>
        <v>0</v>
      </c>
      <c r="F235" s="65">
        <f>'ادخال البيانات'!F236</f>
        <v>0</v>
      </c>
      <c r="G235" s="81">
        <f t="shared" si="22"/>
        <v>0</v>
      </c>
      <c r="H235" s="64">
        <f>'ادخال البيانات'!G236</f>
        <v>0</v>
      </c>
      <c r="I235" s="81">
        <f t="shared" si="17"/>
        <v>0</v>
      </c>
      <c r="J235" s="65">
        <f>'ادخال البيانات'!H236</f>
        <v>0</v>
      </c>
      <c r="K235" s="81">
        <f t="shared" si="18"/>
        <v>0</v>
      </c>
      <c r="L235" s="64">
        <f>'ادخال البيانات'!I236</f>
        <v>0</v>
      </c>
      <c r="M235" s="81">
        <f t="shared" si="19"/>
        <v>0</v>
      </c>
      <c r="N235" s="65">
        <f>'ادخال البيانات'!J236</f>
        <v>0</v>
      </c>
      <c r="O235" s="81">
        <f t="shared" si="20"/>
        <v>0</v>
      </c>
      <c r="P235" s="11"/>
    </row>
    <row r="236" spans="4:16" hidden="1" x14ac:dyDescent="0.3">
      <c r="D236" s="64">
        <f>'ادخال البيانات'!E237</f>
        <v>0</v>
      </c>
      <c r="E236" s="81">
        <f t="shared" si="21"/>
        <v>0</v>
      </c>
      <c r="F236" s="65">
        <f>'ادخال البيانات'!F237</f>
        <v>0</v>
      </c>
      <c r="G236" s="81">
        <f t="shared" si="22"/>
        <v>0</v>
      </c>
      <c r="H236" s="64">
        <f>'ادخال البيانات'!G237</f>
        <v>0</v>
      </c>
      <c r="I236" s="81">
        <f t="shared" si="17"/>
        <v>0</v>
      </c>
      <c r="J236" s="65">
        <f>'ادخال البيانات'!H237</f>
        <v>0</v>
      </c>
      <c r="K236" s="81">
        <f t="shared" si="18"/>
        <v>0</v>
      </c>
      <c r="L236" s="64">
        <f>'ادخال البيانات'!I237</f>
        <v>0</v>
      </c>
      <c r="M236" s="81">
        <f t="shared" si="19"/>
        <v>0</v>
      </c>
      <c r="N236" s="65">
        <f>'ادخال البيانات'!J237</f>
        <v>0</v>
      </c>
      <c r="O236" s="81">
        <f t="shared" si="20"/>
        <v>0</v>
      </c>
      <c r="P236" s="11"/>
    </row>
    <row r="237" spans="4:16" hidden="1" x14ac:dyDescent="0.3">
      <c r="D237" s="64">
        <f>'ادخال البيانات'!E238</f>
        <v>0</v>
      </c>
      <c r="E237" s="81">
        <f t="shared" si="21"/>
        <v>0</v>
      </c>
      <c r="F237" s="65">
        <f>'ادخال البيانات'!F238</f>
        <v>0</v>
      </c>
      <c r="G237" s="81">
        <f t="shared" si="22"/>
        <v>0</v>
      </c>
      <c r="H237" s="64">
        <f>'ادخال البيانات'!G238</f>
        <v>0</v>
      </c>
      <c r="I237" s="81">
        <f t="shared" si="17"/>
        <v>0</v>
      </c>
      <c r="J237" s="65">
        <f>'ادخال البيانات'!H238</f>
        <v>0</v>
      </c>
      <c r="K237" s="81">
        <f t="shared" si="18"/>
        <v>0</v>
      </c>
      <c r="L237" s="64">
        <f>'ادخال البيانات'!I238</f>
        <v>0</v>
      </c>
      <c r="M237" s="81">
        <f t="shared" si="19"/>
        <v>0</v>
      </c>
      <c r="N237" s="65">
        <f>'ادخال البيانات'!J238</f>
        <v>0</v>
      </c>
      <c r="O237" s="81">
        <f t="shared" si="20"/>
        <v>0</v>
      </c>
      <c r="P237" s="11"/>
    </row>
    <row r="238" spans="4:16" hidden="1" x14ac:dyDescent="0.3">
      <c r="D238" s="64">
        <f>'ادخال البيانات'!E239</f>
        <v>0</v>
      </c>
      <c r="E238" s="81">
        <f t="shared" si="21"/>
        <v>0</v>
      </c>
      <c r="F238" s="65">
        <f>'ادخال البيانات'!F239</f>
        <v>0</v>
      </c>
      <c r="G238" s="81">
        <f t="shared" si="22"/>
        <v>0</v>
      </c>
      <c r="H238" s="64">
        <f>'ادخال البيانات'!G239</f>
        <v>0</v>
      </c>
      <c r="I238" s="81">
        <f t="shared" si="17"/>
        <v>0</v>
      </c>
      <c r="J238" s="65">
        <f>'ادخال البيانات'!H239</f>
        <v>0</v>
      </c>
      <c r="K238" s="81">
        <f t="shared" si="18"/>
        <v>0</v>
      </c>
      <c r="L238" s="64">
        <f>'ادخال البيانات'!I239</f>
        <v>0</v>
      </c>
      <c r="M238" s="81">
        <f t="shared" si="19"/>
        <v>0</v>
      </c>
      <c r="N238" s="65">
        <f>'ادخال البيانات'!J239</f>
        <v>0</v>
      </c>
      <c r="O238" s="81">
        <f t="shared" si="20"/>
        <v>0</v>
      </c>
      <c r="P238" s="11"/>
    </row>
    <row r="239" spans="4:16" hidden="1" x14ac:dyDescent="0.3">
      <c r="D239" s="64">
        <f>'ادخال البيانات'!E240</f>
        <v>0</v>
      </c>
      <c r="E239" s="81">
        <f t="shared" si="21"/>
        <v>0</v>
      </c>
      <c r="F239" s="65">
        <f>'ادخال البيانات'!F240</f>
        <v>0</v>
      </c>
      <c r="G239" s="81">
        <f t="shared" si="22"/>
        <v>0</v>
      </c>
      <c r="H239" s="64">
        <f>'ادخال البيانات'!G240</f>
        <v>0</v>
      </c>
      <c r="I239" s="81">
        <f t="shared" si="17"/>
        <v>0</v>
      </c>
      <c r="J239" s="65">
        <f>'ادخال البيانات'!H240</f>
        <v>0</v>
      </c>
      <c r="K239" s="81">
        <f t="shared" si="18"/>
        <v>0</v>
      </c>
      <c r="L239" s="64">
        <f>'ادخال البيانات'!I240</f>
        <v>0</v>
      </c>
      <c r="M239" s="81">
        <f t="shared" si="19"/>
        <v>0</v>
      </c>
      <c r="N239" s="65">
        <f>'ادخال البيانات'!J240</f>
        <v>0</v>
      </c>
      <c r="O239" s="81">
        <f t="shared" si="20"/>
        <v>0</v>
      </c>
      <c r="P239" s="11"/>
    </row>
    <row r="240" spans="4:16" hidden="1" x14ac:dyDescent="0.3">
      <c r="D240" s="64">
        <f>'ادخال البيانات'!E241</f>
        <v>0</v>
      </c>
      <c r="E240" s="81">
        <f t="shared" si="21"/>
        <v>0</v>
      </c>
      <c r="F240" s="65">
        <f>'ادخال البيانات'!F241</f>
        <v>0</v>
      </c>
      <c r="G240" s="81">
        <f t="shared" si="22"/>
        <v>0</v>
      </c>
      <c r="H240" s="64">
        <f>'ادخال البيانات'!G241</f>
        <v>0</v>
      </c>
      <c r="I240" s="81">
        <f t="shared" si="17"/>
        <v>0</v>
      </c>
      <c r="J240" s="65">
        <f>'ادخال البيانات'!H241</f>
        <v>0</v>
      </c>
      <c r="K240" s="81">
        <f t="shared" si="18"/>
        <v>0</v>
      </c>
      <c r="L240" s="64">
        <f>'ادخال البيانات'!I241</f>
        <v>0</v>
      </c>
      <c r="M240" s="81">
        <f t="shared" si="19"/>
        <v>0</v>
      </c>
      <c r="N240" s="65">
        <f>'ادخال البيانات'!J241</f>
        <v>0</v>
      </c>
      <c r="O240" s="81">
        <f t="shared" si="20"/>
        <v>0</v>
      </c>
      <c r="P240" s="11"/>
    </row>
    <row r="241" spans="4:16" hidden="1" x14ac:dyDescent="0.3">
      <c r="D241" s="64">
        <f>'ادخال البيانات'!E242</f>
        <v>0</v>
      </c>
      <c r="E241" s="81">
        <f t="shared" si="21"/>
        <v>0</v>
      </c>
      <c r="F241" s="65">
        <f>'ادخال البيانات'!F242</f>
        <v>0</v>
      </c>
      <c r="G241" s="81">
        <f t="shared" si="22"/>
        <v>0</v>
      </c>
      <c r="H241" s="64">
        <f>'ادخال البيانات'!G242</f>
        <v>0</v>
      </c>
      <c r="I241" s="81">
        <f t="shared" si="17"/>
        <v>0</v>
      </c>
      <c r="J241" s="65">
        <f>'ادخال البيانات'!H242</f>
        <v>0</v>
      </c>
      <c r="K241" s="81">
        <f t="shared" si="18"/>
        <v>0</v>
      </c>
      <c r="L241" s="64">
        <f>'ادخال البيانات'!I242</f>
        <v>0</v>
      </c>
      <c r="M241" s="81">
        <f t="shared" si="19"/>
        <v>0</v>
      </c>
      <c r="N241" s="65">
        <f>'ادخال البيانات'!J242</f>
        <v>0</v>
      </c>
      <c r="O241" s="81">
        <f t="shared" si="20"/>
        <v>0</v>
      </c>
      <c r="P241" s="11"/>
    </row>
    <row r="242" spans="4:16" hidden="1" x14ac:dyDescent="0.3">
      <c r="D242" s="64">
        <f>'ادخال البيانات'!E243</f>
        <v>0</v>
      </c>
      <c r="E242" s="81">
        <f t="shared" si="21"/>
        <v>0</v>
      </c>
      <c r="F242" s="65">
        <f>'ادخال البيانات'!F243</f>
        <v>0</v>
      </c>
      <c r="G242" s="81">
        <f t="shared" si="22"/>
        <v>0</v>
      </c>
      <c r="H242" s="64">
        <f>'ادخال البيانات'!G243</f>
        <v>0</v>
      </c>
      <c r="I242" s="81">
        <f t="shared" si="17"/>
        <v>0</v>
      </c>
      <c r="J242" s="65">
        <f>'ادخال البيانات'!H243</f>
        <v>0</v>
      </c>
      <c r="K242" s="81">
        <f t="shared" si="18"/>
        <v>0</v>
      </c>
      <c r="L242" s="64">
        <f>'ادخال البيانات'!I243</f>
        <v>0</v>
      </c>
      <c r="M242" s="81">
        <f t="shared" si="19"/>
        <v>0</v>
      </c>
      <c r="N242" s="65">
        <f>'ادخال البيانات'!J243</f>
        <v>0</v>
      </c>
      <c r="O242" s="81">
        <f t="shared" si="20"/>
        <v>0</v>
      </c>
      <c r="P242" s="11"/>
    </row>
    <row r="243" spans="4:16" hidden="1" x14ac:dyDescent="0.3">
      <c r="D243" s="64">
        <f>'ادخال البيانات'!E244</f>
        <v>0</v>
      </c>
      <c r="E243" s="81">
        <f t="shared" si="21"/>
        <v>0</v>
      </c>
      <c r="F243" s="65">
        <f>'ادخال البيانات'!F244</f>
        <v>0</v>
      </c>
      <c r="G243" s="81">
        <f t="shared" si="22"/>
        <v>0</v>
      </c>
      <c r="H243" s="64">
        <f>'ادخال البيانات'!G244</f>
        <v>0</v>
      </c>
      <c r="I243" s="81">
        <f t="shared" si="17"/>
        <v>0</v>
      </c>
      <c r="J243" s="65">
        <f>'ادخال البيانات'!H244</f>
        <v>0</v>
      </c>
      <c r="K243" s="81">
        <f t="shared" si="18"/>
        <v>0</v>
      </c>
      <c r="L243" s="64">
        <f>'ادخال البيانات'!I244</f>
        <v>0</v>
      </c>
      <c r="M243" s="81">
        <f t="shared" si="19"/>
        <v>0</v>
      </c>
      <c r="N243" s="65">
        <f>'ادخال البيانات'!J244</f>
        <v>0</v>
      </c>
      <c r="O243" s="81">
        <f t="shared" si="20"/>
        <v>0</v>
      </c>
      <c r="P243" s="11"/>
    </row>
    <row r="244" spans="4:16" hidden="1" x14ac:dyDescent="0.3">
      <c r="D244" s="64">
        <f>'ادخال البيانات'!E245</f>
        <v>0</v>
      </c>
      <c r="E244" s="81">
        <f t="shared" si="21"/>
        <v>0</v>
      </c>
      <c r="F244" s="65">
        <f>'ادخال البيانات'!F245</f>
        <v>0</v>
      </c>
      <c r="G244" s="81">
        <f t="shared" si="22"/>
        <v>0</v>
      </c>
      <c r="H244" s="64">
        <f>'ادخال البيانات'!G245</f>
        <v>0</v>
      </c>
      <c r="I244" s="81">
        <f t="shared" si="17"/>
        <v>0</v>
      </c>
      <c r="J244" s="65">
        <f>'ادخال البيانات'!H245</f>
        <v>0</v>
      </c>
      <c r="K244" s="81">
        <f t="shared" si="18"/>
        <v>0</v>
      </c>
      <c r="L244" s="64">
        <f>'ادخال البيانات'!I245</f>
        <v>0</v>
      </c>
      <c r="M244" s="81">
        <f t="shared" si="19"/>
        <v>0</v>
      </c>
      <c r="N244" s="65">
        <f>'ادخال البيانات'!J245</f>
        <v>0</v>
      </c>
      <c r="O244" s="81">
        <f t="shared" si="20"/>
        <v>0</v>
      </c>
      <c r="P244" s="11"/>
    </row>
    <row r="245" spans="4:16" hidden="1" x14ac:dyDescent="0.3">
      <c r="D245" s="64">
        <f>'ادخال البيانات'!E246</f>
        <v>0</v>
      </c>
      <c r="E245" s="81">
        <f t="shared" si="21"/>
        <v>0</v>
      </c>
      <c r="F245" s="65">
        <f>'ادخال البيانات'!F246</f>
        <v>0</v>
      </c>
      <c r="G245" s="81">
        <f t="shared" si="22"/>
        <v>0</v>
      </c>
      <c r="H245" s="64">
        <f>'ادخال البيانات'!G246</f>
        <v>0</v>
      </c>
      <c r="I245" s="81">
        <f t="shared" si="17"/>
        <v>0</v>
      </c>
      <c r="J245" s="65">
        <f>'ادخال البيانات'!H246</f>
        <v>0</v>
      </c>
      <c r="K245" s="81">
        <f t="shared" si="18"/>
        <v>0</v>
      </c>
      <c r="L245" s="64">
        <f>'ادخال البيانات'!I246</f>
        <v>0</v>
      </c>
      <c r="M245" s="81">
        <f t="shared" si="19"/>
        <v>0</v>
      </c>
      <c r="N245" s="65">
        <f>'ادخال البيانات'!J246</f>
        <v>0</v>
      </c>
      <c r="O245" s="81">
        <f t="shared" si="20"/>
        <v>0</v>
      </c>
      <c r="P245" s="11"/>
    </row>
    <row r="246" spans="4:16" hidden="1" x14ac:dyDescent="0.3">
      <c r="D246" s="64">
        <f>'ادخال البيانات'!E247</f>
        <v>0</v>
      </c>
      <c r="E246" s="81">
        <f t="shared" si="21"/>
        <v>0</v>
      </c>
      <c r="F246" s="65">
        <f>'ادخال البيانات'!F247</f>
        <v>0</v>
      </c>
      <c r="G246" s="81">
        <f t="shared" si="22"/>
        <v>0</v>
      </c>
      <c r="H246" s="64">
        <f>'ادخال البيانات'!G247</f>
        <v>0</v>
      </c>
      <c r="I246" s="81">
        <f t="shared" si="17"/>
        <v>0</v>
      </c>
      <c r="J246" s="65">
        <f>'ادخال البيانات'!H247</f>
        <v>0</v>
      </c>
      <c r="K246" s="81">
        <f t="shared" si="18"/>
        <v>0</v>
      </c>
      <c r="L246" s="64">
        <f>'ادخال البيانات'!I247</f>
        <v>0</v>
      </c>
      <c r="M246" s="81">
        <f t="shared" si="19"/>
        <v>0</v>
      </c>
      <c r="N246" s="65">
        <f>'ادخال البيانات'!J247</f>
        <v>0</v>
      </c>
      <c r="O246" s="81">
        <f t="shared" si="20"/>
        <v>0</v>
      </c>
      <c r="P246" s="11"/>
    </row>
    <row r="247" spans="4:16" hidden="1" x14ac:dyDescent="0.3">
      <c r="D247" s="64">
        <f>'ادخال البيانات'!E248</f>
        <v>0</v>
      </c>
      <c r="E247" s="81">
        <f t="shared" si="21"/>
        <v>0</v>
      </c>
      <c r="F247" s="65">
        <f>'ادخال البيانات'!F248</f>
        <v>0</v>
      </c>
      <c r="G247" s="81">
        <f t="shared" si="22"/>
        <v>0</v>
      </c>
      <c r="H247" s="64">
        <f>'ادخال البيانات'!G248</f>
        <v>0</v>
      </c>
      <c r="I247" s="81">
        <f t="shared" si="17"/>
        <v>0</v>
      </c>
      <c r="J247" s="65">
        <f>'ادخال البيانات'!H248</f>
        <v>0</v>
      </c>
      <c r="K247" s="81">
        <f t="shared" si="18"/>
        <v>0</v>
      </c>
      <c r="L247" s="64">
        <f>'ادخال البيانات'!I248</f>
        <v>0</v>
      </c>
      <c r="M247" s="81">
        <f t="shared" si="19"/>
        <v>0</v>
      </c>
      <c r="N247" s="65">
        <f>'ادخال البيانات'!J248</f>
        <v>0</v>
      </c>
      <c r="O247" s="81">
        <f t="shared" si="20"/>
        <v>0</v>
      </c>
      <c r="P247" s="11"/>
    </row>
    <row r="248" spans="4:16" hidden="1" x14ac:dyDescent="0.3">
      <c r="D248" s="64">
        <f>'ادخال البيانات'!E249</f>
        <v>0</v>
      </c>
      <c r="E248" s="81">
        <f t="shared" si="21"/>
        <v>0</v>
      </c>
      <c r="F248" s="65">
        <f>'ادخال البيانات'!F249</f>
        <v>0</v>
      </c>
      <c r="G248" s="81">
        <f t="shared" si="22"/>
        <v>0</v>
      </c>
      <c r="H248" s="64">
        <f>'ادخال البيانات'!G249</f>
        <v>0</v>
      </c>
      <c r="I248" s="81">
        <f t="shared" si="17"/>
        <v>0</v>
      </c>
      <c r="J248" s="65">
        <f>'ادخال البيانات'!H249</f>
        <v>0</v>
      </c>
      <c r="K248" s="81">
        <f t="shared" si="18"/>
        <v>0</v>
      </c>
      <c r="L248" s="64">
        <f>'ادخال البيانات'!I249</f>
        <v>0</v>
      </c>
      <c r="M248" s="81">
        <f t="shared" si="19"/>
        <v>0</v>
      </c>
      <c r="N248" s="65">
        <f>'ادخال البيانات'!J249</f>
        <v>0</v>
      </c>
      <c r="O248" s="81">
        <f t="shared" si="20"/>
        <v>0</v>
      </c>
      <c r="P248" s="11"/>
    </row>
    <row r="249" spans="4:16" hidden="1" x14ac:dyDescent="0.3">
      <c r="D249" s="64">
        <f>'ادخال البيانات'!E250</f>
        <v>0</v>
      </c>
      <c r="E249" s="81">
        <f t="shared" si="21"/>
        <v>0</v>
      </c>
      <c r="F249" s="65">
        <f>'ادخال البيانات'!F250</f>
        <v>0</v>
      </c>
      <c r="G249" s="81">
        <f t="shared" si="22"/>
        <v>0</v>
      </c>
      <c r="H249" s="64">
        <f>'ادخال البيانات'!G250</f>
        <v>0</v>
      </c>
      <c r="I249" s="81">
        <f t="shared" si="17"/>
        <v>0</v>
      </c>
      <c r="J249" s="65">
        <f>'ادخال البيانات'!H250</f>
        <v>0</v>
      </c>
      <c r="K249" s="81">
        <f t="shared" si="18"/>
        <v>0</v>
      </c>
      <c r="L249" s="64">
        <f>'ادخال البيانات'!I250</f>
        <v>0</v>
      </c>
      <c r="M249" s="81">
        <f t="shared" si="19"/>
        <v>0</v>
      </c>
      <c r="N249" s="65">
        <f>'ادخال البيانات'!J250</f>
        <v>0</v>
      </c>
      <c r="O249" s="81">
        <f t="shared" si="20"/>
        <v>0</v>
      </c>
      <c r="P249" s="11"/>
    </row>
    <row r="250" spans="4:16" hidden="1" x14ac:dyDescent="0.3">
      <c r="D250" s="64">
        <f>'ادخال البيانات'!E251</f>
        <v>0</v>
      </c>
      <c r="E250" s="81">
        <f t="shared" si="21"/>
        <v>0</v>
      </c>
      <c r="F250" s="65">
        <f>'ادخال البيانات'!F251</f>
        <v>0</v>
      </c>
      <c r="G250" s="81">
        <f t="shared" si="22"/>
        <v>0</v>
      </c>
      <c r="H250" s="64">
        <f>'ادخال البيانات'!G251</f>
        <v>0</v>
      </c>
      <c r="I250" s="81">
        <f t="shared" si="17"/>
        <v>0</v>
      </c>
      <c r="J250" s="65">
        <f>'ادخال البيانات'!H251</f>
        <v>0</v>
      </c>
      <c r="K250" s="81">
        <f t="shared" si="18"/>
        <v>0</v>
      </c>
      <c r="L250" s="64">
        <f>'ادخال البيانات'!I251</f>
        <v>0</v>
      </c>
      <c r="M250" s="81">
        <f t="shared" si="19"/>
        <v>0</v>
      </c>
      <c r="N250" s="65">
        <f>'ادخال البيانات'!J251</f>
        <v>0</v>
      </c>
      <c r="O250" s="81">
        <f t="shared" si="20"/>
        <v>0</v>
      </c>
      <c r="P250" s="11"/>
    </row>
    <row r="251" spans="4:16" hidden="1" x14ac:dyDescent="0.3">
      <c r="D251" s="64">
        <f>'ادخال البيانات'!E252</f>
        <v>0</v>
      </c>
      <c r="E251" s="81">
        <f t="shared" si="21"/>
        <v>0</v>
      </c>
      <c r="F251" s="65">
        <f>'ادخال البيانات'!F252</f>
        <v>0</v>
      </c>
      <c r="G251" s="81">
        <f t="shared" si="22"/>
        <v>0</v>
      </c>
      <c r="H251" s="64">
        <f>'ادخال البيانات'!G252</f>
        <v>0</v>
      </c>
      <c r="I251" s="81">
        <f t="shared" si="17"/>
        <v>0</v>
      </c>
      <c r="J251" s="65">
        <f>'ادخال البيانات'!H252</f>
        <v>0</v>
      </c>
      <c r="K251" s="81">
        <f t="shared" si="18"/>
        <v>0</v>
      </c>
      <c r="L251" s="64">
        <f>'ادخال البيانات'!I252</f>
        <v>0</v>
      </c>
      <c r="M251" s="81">
        <f t="shared" si="19"/>
        <v>0</v>
      </c>
      <c r="N251" s="65">
        <f>'ادخال البيانات'!J252</f>
        <v>0</v>
      </c>
      <c r="O251" s="81">
        <f t="shared" si="20"/>
        <v>0</v>
      </c>
      <c r="P251" s="11"/>
    </row>
    <row r="252" spans="4:16" hidden="1" x14ac:dyDescent="0.3">
      <c r="D252" s="64">
        <f>'ادخال البيانات'!E253</f>
        <v>0</v>
      </c>
      <c r="E252" s="81">
        <f t="shared" si="21"/>
        <v>0</v>
      </c>
      <c r="F252" s="65">
        <f>'ادخال البيانات'!F253</f>
        <v>0</v>
      </c>
      <c r="G252" s="81">
        <f t="shared" si="22"/>
        <v>0</v>
      </c>
      <c r="H252" s="64">
        <f>'ادخال البيانات'!G253</f>
        <v>0</v>
      </c>
      <c r="I252" s="81">
        <f t="shared" si="17"/>
        <v>0</v>
      </c>
      <c r="J252" s="65">
        <f>'ادخال البيانات'!H253</f>
        <v>0</v>
      </c>
      <c r="K252" s="81">
        <f t="shared" si="18"/>
        <v>0</v>
      </c>
      <c r="L252" s="64">
        <f>'ادخال البيانات'!I253</f>
        <v>0</v>
      </c>
      <c r="M252" s="81">
        <f t="shared" si="19"/>
        <v>0</v>
      </c>
      <c r="N252" s="65">
        <f>'ادخال البيانات'!J253</f>
        <v>0</v>
      </c>
      <c r="O252" s="81">
        <f t="shared" si="20"/>
        <v>0</v>
      </c>
      <c r="P252" s="11"/>
    </row>
    <row r="253" spans="4:16" hidden="1" x14ac:dyDescent="0.3">
      <c r="D253" s="64">
        <f>'ادخال البيانات'!E254</f>
        <v>0</v>
      </c>
      <c r="E253" s="81">
        <f t="shared" si="21"/>
        <v>0</v>
      </c>
      <c r="F253" s="65">
        <f>'ادخال البيانات'!F254</f>
        <v>0</v>
      </c>
      <c r="G253" s="81">
        <f t="shared" si="22"/>
        <v>0</v>
      </c>
      <c r="H253" s="64">
        <f>'ادخال البيانات'!G254</f>
        <v>0</v>
      </c>
      <c r="I253" s="81">
        <f t="shared" si="17"/>
        <v>0</v>
      </c>
      <c r="J253" s="65">
        <f>'ادخال البيانات'!H254</f>
        <v>0</v>
      </c>
      <c r="K253" s="81">
        <f t="shared" si="18"/>
        <v>0</v>
      </c>
      <c r="L253" s="64">
        <f>'ادخال البيانات'!I254</f>
        <v>0</v>
      </c>
      <c r="M253" s="81">
        <f t="shared" si="19"/>
        <v>0</v>
      </c>
      <c r="N253" s="65">
        <f>'ادخال البيانات'!J254</f>
        <v>0</v>
      </c>
      <c r="O253" s="81">
        <f t="shared" si="20"/>
        <v>0</v>
      </c>
      <c r="P253" s="11"/>
    </row>
    <row r="254" spans="4:16" hidden="1" x14ac:dyDescent="0.3">
      <c r="D254" s="64">
        <f>'ادخال البيانات'!E255</f>
        <v>0</v>
      </c>
      <c r="E254" s="81">
        <f t="shared" si="21"/>
        <v>0</v>
      </c>
      <c r="F254" s="65">
        <f>'ادخال البيانات'!F255</f>
        <v>0</v>
      </c>
      <c r="G254" s="81">
        <f t="shared" si="22"/>
        <v>0</v>
      </c>
      <c r="H254" s="64">
        <f>'ادخال البيانات'!G255</f>
        <v>0</v>
      </c>
      <c r="I254" s="81">
        <f t="shared" si="17"/>
        <v>0</v>
      </c>
      <c r="J254" s="65">
        <f>'ادخال البيانات'!H255</f>
        <v>0</v>
      </c>
      <c r="K254" s="81">
        <f t="shared" si="18"/>
        <v>0</v>
      </c>
      <c r="L254" s="64">
        <f>'ادخال البيانات'!I255</f>
        <v>0</v>
      </c>
      <c r="M254" s="81">
        <f t="shared" si="19"/>
        <v>0</v>
      </c>
      <c r="N254" s="65">
        <f>'ادخال البيانات'!J255</f>
        <v>0</v>
      </c>
      <c r="O254" s="81">
        <f t="shared" si="20"/>
        <v>0</v>
      </c>
      <c r="P254" s="11"/>
    </row>
    <row r="255" spans="4:16" hidden="1" x14ac:dyDescent="0.3">
      <c r="D255" s="64">
        <f>'ادخال البيانات'!E256</f>
        <v>0</v>
      </c>
      <c r="E255" s="81">
        <f t="shared" si="21"/>
        <v>0</v>
      </c>
      <c r="F255" s="65">
        <f>'ادخال البيانات'!F256</f>
        <v>0</v>
      </c>
      <c r="G255" s="81">
        <f t="shared" si="22"/>
        <v>0</v>
      </c>
      <c r="H255" s="64">
        <f>'ادخال البيانات'!G256</f>
        <v>0</v>
      </c>
      <c r="I255" s="81">
        <f t="shared" si="17"/>
        <v>0</v>
      </c>
      <c r="J255" s="65">
        <f>'ادخال البيانات'!H256</f>
        <v>0</v>
      </c>
      <c r="K255" s="81">
        <f t="shared" si="18"/>
        <v>0</v>
      </c>
      <c r="L255" s="64">
        <f>'ادخال البيانات'!I256</f>
        <v>0</v>
      </c>
      <c r="M255" s="81">
        <f t="shared" si="19"/>
        <v>0</v>
      </c>
      <c r="N255" s="65">
        <f>'ادخال البيانات'!J256</f>
        <v>0</v>
      </c>
      <c r="O255" s="81">
        <f t="shared" si="20"/>
        <v>0</v>
      </c>
      <c r="P255" s="11"/>
    </row>
    <row r="256" spans="4:16" hidden="1" x14ac:dyDescent="0.3">
      <c r="D256" s="64">
        <f>'ادخال البيانات'!E257</f>
        <v>0</v>
      </c>
      <c r="E256" s="81">
        <f t="shared" si="21"/>
        <v>0</v>
      </c>
      <c r="F256" s="65">
        <f>'ادخال البيانات'!F257</f>
        <v>0</v>
      </c>
      <c r="G256" s="81">
        <f t="shared" si="22"/>
        <v>0</v>
      </c>
      <c r="H256" s="64">
        <f>'ادخال البيانات'!G257</f>
        <v>0</v>
      </c>
      <c r="I256" s="81">
        <f t="shared" si="17"/>
        <v>0</v>
      </c>
      <c r="J256" s="65">
        <f>'ادخال البيانات'!H257</f>
        <v>0</v>
      </c>
      <c r="K256" s="81">
        <f t="shared" si="18"/>
        <v>0</v>
      </c>
      <c r="L256" s="64">
        <f>'ادخال البيانات'!I257</f>
        <v>0</v>
      </c>
      <c r="M256" s="81">
        <f t="shared" si="19"/>
        <v>0</v>
      </c>
      <c r="N256" s="65">
        <f>'ادخال البيانات'!J257</f>
        <v>0</v>
      </c>
      <c r="O256" s="81">
        <f t="shared" si="20"/>
        <v>0</v>
      </c>
      <c r="P256" s="11"/>
    </row>
    <row r="257" spans="4:16" hidden="1" x14ac:dyDescent="0.3">
      <c r="D257" s="64">
        <f>'ادخال البيانات'!E258</f>
        <v>0</v>
      </c>
      <c r="E257" s="81">
        <f t="shared" si="21"/>
        <v>0</v>
      </c>
      <c r="F257" s="65">
        <f>'ادخال البيانات'!F258</f>
        <v>0</v>
      </c>
      <c r="G257" s="81">
        <f t="shared" si="22"/>
        <v>0</v>
      </c>
      <c r="H257" s="64">
        <f>'ادخال البيانات'!G258</f>
        <v>0</v>
      </c>
      <c r="I257" s="81">
        <f t="shared" si="17"/>
        <v>0</v>
      </c>
      <c r="J257" s="65">
        <f>'ادخال البيانات'!H258</f>
        <v>0</v>
      </c>
      <c r="K257" s="81">
        <f t="shared" si="18"/>
        <v>0</v>
      </c>
      <c r="L257" s="64">
        <f>'ادخال البيانات'!I258</f>
        <v>0</v>
      </c>
      <c r="M257" s="81">
        <f t="shared" si="19"/>
        <v>0</v>
      </c>
      <c r="N257" s="65">
        <f>'ادخال البيانات'!J258</f>
        <v>0</v>
      </c>
      <c r="O257" s="81">
        <f t="shared" si="20"/>
        <v>0</v>
      </c>
      <c r="P257" s="11"/>
    </row>
    <row r="258" spans="4:16" hidden="1" x14ac:dyDescent="0.3">
      <c r="D258" s="64">
        <f>'ادخال البيانات'!E259</f>
        <v>0</v>
      </c>
      <c r="E258" s="81">
        <f t="shared" si="21"/>
        <v>0</v>
      </c>
      <c r="F258" s="65">
        <f>'ادخال البيانات'!F259</f>
        <v>0</v>
      </c>
      <c r="G258" s="81">
        <f t="shared" si="22"/>
        <v>0</v>
      </c>
      <c r="H258" s="64">
        <f>'ادخال البيانات'!G259</f>
        <v>0</v>
      </c>
      <c r="I258" s="81">
        <f t="shared" si="17"/>
        <v>0</v>
      </c>
      <c r="J258" s="65">
        <f>'ادخال البيانات'!H259</f>
        <v>0</v>
      </c>
      <c r="K258" s="81">
        <f t="shared" si="18"/>
        <v>0</v>
      </c>
      <c r="L258" s="64">
        <f>'ادخال البيانات'!I259</f>
        <v>0</v>
      </c>
      <c r="M258" s="81">
        <f t="shared" si="19"/>
        <v>0</v>
      </c>
      <c r="N258" s="65">
        <f>'ادخال البيانات'!J259</f>
        <v>0</v>
      </c>
      <c r="O258" s="81">
        <f t="shared" si="20"/>
        <v>0</v>
      </c>
      <c r="P258" s="11"/>
    </row>
    <row r="259" spans="4:16" hidden="1" x14ac:dyDescent="0.3">
      <c r="D259" s="64">
        <f>'ادخال البيانات'!E260</f>
        <v>0</v>
      </c>
      <c r="E259" s="81">
        <f t="shared" si="21"/>
        <v>0</v>
      </c>
      <c r="F259" s="65">
        <f>'ادخال البيانات'!F260</f>
        <v>0</v>
      </c>
      <c r="G259" s="81">
        <f t="shared" si="22"/>
        <v>0</v>
      </c>
      <c r="H259" s="64">
        <f>'ادخال البيانات'!G260</f>
        <v>0</v>
      </c>
      <c r="I259" s="81">
        <f t="shared" si="17"/>
        <v>0</v>
      </c>
      <c r="J259" s="65">
        <f>'ادخال البيانات'!H260</f>
        <v>0</v>
      </c>
      <c r="K259" s="81">
        <f t="shared" si="18"/>
        <v>0</v>
      </c>
      <c r="L259" s="64">
        <f>'ادخال البيانات'!I260</f>
        <v>0</v>
      </c>
      <c r="M259" s="81">
        <f t="shared" si="19"/>
        <v>0</v>
      </c>
      <c r="N259" s="65">
        <f>'ادخال البيانات'!J260</f>
        <v>0</v>
      </c>
      <c r="O259" s="81">
        <f t="shared" si="20"/>
        <v>0</v>
      </c>
      <c r="P259" s="11"/>
    </row>
    <row r="260" spans="4:16" hidden="1" x14ac:dyDescent="0.3">
      <c r="D260" s="64">
        <f>'ادخال البيانات'!E261</f>
        <v>0</v>
      </c>
      <c r="E260" s="81">
        <f t="shared" si="21"/>
        <v>0</v>
      </c>
      <c r="F260" s="65">
        <f>'ادخال البيانات'!F261</f>
        <v>0</v>
      </c>
      <c r="G260" s="81">
        <f t="shared" si="22"/>
        <v>0</v>
      </c>
      <c r="H260" s="64">
        <f>'ادخال البيانات'!G261</f>
        <v>0</v>
      </c>
      <c r="I260" s="81">
        <f t="shared" si="17"/>
        <v>0</v>
      </c>
      <c r="J260" s="65">
        <f>'ادخال البيانات'!H261</f>
        <v>0</v>
      </c>
      <c r="K260" s="81">
        <f t="shared" si="18"/>
        <v>0</v>
      </c>
      <c r="L260" s="64">
        <f>'ادخال البيانات'!I261</f>
        <v>0</v>
      </c>
      <c r="M260" s="81">
        <f t="shared" si="19"/>
        <v>0</v>
      </c>
      <c r="N260" s="65">
        <f>'ادخال البيانات'!J261</f>
        <v>0</v>
      </c>
      <c r="O260" s="81">
        <f t="shared" si="20"/>
        <v>0</v>
      </c>
      <c r="P260" s="11"/>
    </row>
    <row r="261" spans="4:16" hidden="1" x14ac:dyDescent="0.3">
      <c r="D261" s="64">
        <f>'ادخال البيانات'!E262</f>
        <v>0</v>
      </c>
      <c r="E261" s="81">
        <f t="shared" si="21"/>
        <v>0</v>
      </c>
      <c r="F261" s="65">
        <f>'ادخال البيانات'!F262</f>
        <v>0</v>
      </c>
      <c r="G261" s="81">
        <f t="shared" si="22"/>
        <v>0</v>
      </c>
      <c r="H261" s="64">
        <f>'ادخال البيانات'!G262</f>
        <v>0</v>
      </c>
      <c r="I261" s="81">
        <f t="shared" si="17"/>
        <v>0</v>
      </c>
      <c r="J261" s="65">
        <f>'ادخال البيانات'!H262</f>
        <v>0</v>
      </c>
      <c r="K261" s="81">
        <f t="shared" si="18"/>
        <v>0</v>
      </c>
      <c r="L261" s="64">
        <f>'ادخال البيانات'!I262</f>
        <v>0</v>
      </c>
      <c r="M261" s="81">
        <f t="shared" si="19"/>
        <v>0</v>
      </c>
      <c r="N261" s="65">
        <f>'ادخال البيانات'!J262</f>
        <v>0</v>
      </c>
      <c r="O261" s="81">
        <f t="shared" si="20"/>
        <v>0</v>
      </c>
      <c r="P261" s="11"/>
    </row>
    <row r="262" spans="4:16" hidden="1" x14ac:dyDescent="0.3">
      <c r="D262" s="64">
        <f>'ادخال البيانات'!E263</f>
        <v>0</v>
      </c>
      <c r="E262" s="81">
        <f t="shared" si="21"/>
        <v>0</v>
      </c>
      <c r="F262" s="65">
        <f>'ادخال البيانات'!F263</f>
        <v>0</v>
      </c>
      <c r="G262" s="81">
        <f t="shared" si="22"/>
        <v>0</v>
      </c>
      <c r="H262" s="64">
        <f>'ادخال البيانات'!G263</f>
        <v>0</v>
      </c>
      <c r="I262" s="81">
        <f t="shared" si="17"/>
        <v>0</v>
      </c>
      <c r="J262" s="65">
        <f>'ادخال البيانات'!H263</f>
        <v>0</v>
      </c>
      <c r="K262" s="81">
        <f t="shared" si="18"/>
        <v>0</v>
      </c>
      <c r="L262" s="64">
        <f>'ادخال البيانات'!I263</f>
        <v>0</v>
      </c>
      <c r="M262" s="81">
        <f t="shared" si="19"/>
        <v>0</v>
      </c>
      <c r="N262" s="65">
        <f>'ادخال البيانات'!J263</f>
        <v>0</v>
      </c>
      <c r="O262" s="81">
        <f t="shared" si="20"/>
        <v>0</v>
      </c>
      <c r="P262" s="11"/>
    </row>
    <row r="263" spans="4:16" hidden="1" x14ac:dyDescent="0.3">
      <c r="D263" s="64">
        <f>'ادخال البيانات'!E264</f>
        <v>0</v>
      </c>
      <c r="E263" s="81">
        <f t="shared" si="21"/>
        <v>0</v>
      </c>
      <c r="F263" s="65">
        <f>'ادخال البيانات'!F264</f>
        <v>0</v>
      </c>
      <c r="G263" s="81">
        <f t="shared" si="22"/>
        <v>0</v>
      </c>
      <c r="H263" s="64">
        <f>'ادخال البيانات'!G264</f>
        <v>0</v>
      </c>
      <c r="I263" s="81">
        <f t="shared" si="17"/>
        <v>0</v>
      </c>
      <c r="J263" s="65">
        <f>'ادخال البيانات'!H264</f>
        <v>0</v>
      </c>
      <c r="K263" s="81">
        <f t="shared" si="18"/>
        <v>0</v>
      </c>
      <c r="L263" s="64">
        <f>'ادخال البيانات'!I264</f>
        <v>0</v>
      </c>
      <c r="M263" s="81">
        <f t="shared" si="19"/>
        <v>0</v>
      </c>
      <c r="N263" s="65">
        <f>'ادخال البيانات'!J264</f>
        <v>0</v>
      </c>
      <c r="O263" s="81">
        <f t="shared" si="20"/>
        <v>0</v>
      </c>
      <c r="P263" s="11"/>
    </row>
    <row r="264" spans="4:16" hidden="1" x14ac:dyDescent="0.3">
      <c r="D264" s="64">
        <f>'ادخال البيانات'!E265</f>
        <v>0</v>
      </c>
      <c r="E264" s="81">
        <f t="shared" si="21"/>
        <v>0</v>
      </c>
      <c r="F264" s="65">
        <f>'ادخال البيانات'!F265</f>
        <v>0</v>
      </c>
      <c r="G264" s="81">
        <f t="shared" si="22"/>
        <v>0</v>
      </c>
      <c r="H264" s="64">
        <f>'ادخال البيانات'!G265</f>
        <v>0</v>
      </c>
      <c r="I264" s="81">
        <f t="shared" si="17"/>
        <v>0</v>
      </c>
      <c r="J264" s="65">
        <f>'ادخال البيانات'!H265</f>
        <v>0</v>
      </c>
      <c r="K264" s="81">
        <f t="shared" si="18"/>
        <v>0</v>
      </c>
      <c r="L264" s="64">
        <f>'ادخال البيانات'!I265</f>
        <v>0</v>
      </c>
      <c r="M264" s="81">
        <f t="shared" si="19"/>
        <v>0</v>
      </c>
      <c r="N264" s="65">
        <f>'ادخال البيانات'!J265</f>
        <v>0</v>
      </c>
      <c r="O264" s="81">
        <f t="shared" si="20"/>
        <v>0</v>
      </c>
      <c r="P264" s="11"/>
    </row>
    <row r="265" spans="4:16" hidden="1" x14ac:dyDescent="0.3">
      <c r="D265" s="64">
        <f>'ادخال البيانات'!E266</f>
        <v>0</v>
      </c>
      <c r="E265" s="81">
        <f t="shared" si="21"/>
        <v>0</v>
      </c>
      <c r="F265" s="65">
        <f>'ادخال البيانات'!F266</f>
        <v>0</v>
      </c>
      <c r="G265" s="81">
        <f t="shared" si="22"/>
        <v>0</v>
      </c>
      <c r="H265" s="64">
        <f>'ادخال البيانات'!G266</f>
        <v>0</v>
      </c>
      <c r="I265" s="81">
        <f t="shared" si="17"/>
        <v>0</v>
      </c>
      <c r="J265" s="65">
        <f>'ادخال البيانات'!H266</f>
        <v>0</v>
      </c>
      <c r="K265" s="81">
        <f t="shared" si="18"/>
        <v>0</v>
      </c>
      <c r="L265" s="64">
        <f>'ادخال البيانات'!I266</f>
        <v>0</v>
      </c>
      <c r="M265" s="81">
        <f t="shared" si="19"/>
        <v>0</v>
      </c>
      <c r="N265" s="65">
        <f>'ادخال البيانات'!J266</f>
        <v>0</v>
      </c>
      <c r="O265" s="81">
        <f t="shared" si="20"/>
        <v>0</v>
      </c>
      <c r="P265" s="11"/>
    </row>
    <row r="266" spans="4:16" hidden="1" x14ac:dyDescent="0.3">
      <c r="D266" s="64">
        <f>'ادخال البيانات'!E267</f>
        <v>0</v>
      </c>
      <c r="E266" s="81">
        <f t="shared" si="21"/>
        <v>0</v>
      </c>
      <c r="F266" s="65">
        <f>'ادخال البيانات'!F267</f>
        <v>0</v>
      </c>
      <c r="G266" s="81">
        <f t="shared" si="22"/>
        <v>0</v>
      </c>
      <c r="H266" s="64">
        <f>'ادخال البيانات'!G267</f>
        <v>0</v>
      </c>
      <c r="I266" s="81">
        <f t="shared" si="17"/>
        <v>0</v>
      </c>
      <c r="J266" s="65">
        <f>'ادخال البيانات'!H267</f>
        <v>0</v>
      </c>
      <c r="K266" s="81">
        <f t="shared" si="18"/>
        <v>0</v>
      </c>
      <c r="L266" s="64">
        <f>'ادخال البيانات'!I267</f>
        <v>0</v>
      </c>
      <c r="M266" s="81">
        <f t="shared" si="19"/>
        <v>0</v>
      </c>
      <c r="N266" s="65">
        <f>'ادخال البيانات'!J267</f>
        <v>0</v>
      </c>
      <c r="O266" s="81">
        <f t="shared" si="20"/>
        <v>0</v>
      </c>
      <c r="P266" s="11"/>
    </row>
    <row r="267" spans="4:16" hidden="1" x14ac:dyDescent="0.3">
      <c r="D267" s="64">
        <f>'ادخال البيانات'!E268</f>
        <v>0</v>
      </c>
      <c r="E267" s="81">
        <f t="shared" si="21"/>
        <v>0</v>
      </c>
      <c r="F267" s="65">
        <f>'ادخال البيانات'!F268</f>
        <v>0</v>
      </c>
      <c r="G267" s="81">
        <f t="shared" si="22"/>
        <v>0</v>
      </c>
      <c r="H267" s="64">
        <f>'ادخال البيانات'!G268</f>
        <v>0</v>
      </c>
      <c r="I267" s="81">
        <f t="shared" si="17"/>
        <v>0</v>
      </c>
      <c r="J267" s="65">
        <f>'ادخال البيانات'!H268</f>
        <v>0</v>
      </c>
      <c r="K267" s="81">
        <f t="shared" si="18"/>
        <v>0</v>
      </c>
      <c r="L267" s="64">
        <f>'ادخال البيانات'!I268</f>
        <v>0</v>
      </c>
      <c r="M267" s="81">
        <f t="shared" si="19"/>
        <v>0</v>
      </c>
      <c r="N267" s="65">
        <f>'ادخال البيانات'!J268</f>
        <v>0</v>
      </c>
      <c r="O267" s="81">
        <f t="shared" si="20"/>
        <v>0</v>
      </c>
      <c r="P267" s="11"/>
    </row>
    <row r="268" spans="4:16" hidden="1" x14ac:dyDescent="0.3">
      <c r="D268" s="64">
        <f>'ادخال البيانات'!E269</f>
        <v>0</v>
      </c>
      <c r="E268" s="81">
        <f t="shared" si="21"/>
        <v>0</v>
      </c>
      <c r="F268" s="65">
        <f>'ادخال البيانات'!F269</f>
        <v>0</v>
      </c>
      <c r="G268" s="81">
        <f t="shared" si="22"/>
        <v>0</v>
      </c>
      <c r="H268" s="64">
        <f>'ادخال البيانات'!G269</f>
        <v>0</v>
      </c>
      <c r="I268" s="81">
        <f t="shared" si="17"/>
        <v>0</v>
      </c>
      <c r="J268" s="65">
        <f>'ادخال البيانات'!H269</f>
        <v>0</v>
      </c>
      <c r="K268" s="81">
        <f t="shared" si="18"/>
        <v>0</v>
      </c>
      <c r="L268" s="64">
        <f>'ادخال البيانات'!I269</f>
        <v>0</v>
      </c>
      <c r="M268" s="81">
        <f t="shared" si="19"/>
        <v>0</v>
      </c>
      <c r="N268" s="65">
        <f>'ادخال البيانات'!J269</f>
        <v>0</v>
      </c>
      <c r="O268" s="81">
        <f t="shared" si="20"/>
        <v>0</v>
      </c>
      <c r="P268" s="11"/>
    </row>
    <row r="269" spans="4:16" hidden="1" x14ac:dyDescent="0.3">
      <c r="D269" s="64">
        <f>'ادخال البيانات'!E270</f>
        <v>0</v>
      </c>
      <c r="E269" s="81">
        <f t="shared" si="21"/>
        <v>0</v>
      </c>
      <c r="F269" s="65">
        <f>'ادخال البيانات'!F270</f>
        <v>0</v>
      </c>
      <c r="G269" s="81">
        <f t="shared" si="22"/>
        <v>0</v>
      </c>
      <c r="H269" s="64">
        <f>'ادخال البيانات'!G270</f>
        <v>0</v>
      </c>
      <c r="I269" s="81">
        <f t="shared" si="17"/>
        <v>0</v>
      </c>
      <c r="J269" s="65">
        <f>'ادخال البيانات'!H270</f>
        <v>0</v>
      </c>
      <c r="K269" s="81">
        <f t="shared" si="18"/>
        <v>0</v>
      </c>
      <c r="L269" s="64">
        <f>'ادخال البيانات'!I270</f>
        <v>0</v>
      </c>
      <c r="M269" s="81">
        <f t="shared" si="19"/>
        <v>0</v>
      </c>
      <c r="N269" s="65">
        <f>'ادخال البيانات'!J270</f>
        <v>0</v>
      </c>
      <c r="O269" s="81">
        <f t="shared" si="20"/>
        <v>0</v>
      </c>
      <c r="P269" s="11"/>
    </row>
    <row r="270" spans="4:16" hidden="1" x14ac:dyDescent="0.3">
      <c r="D270" s="64">
        <f>'ادخال البيانات'!E271</f>
        <v>0</v>
      </c>
      <c r="E270" s="81">
        <f t="shared" si="21"/>
        <v>0</v>
      </c>
      <c r="F270" s="65">
        <f>'ادخال البيانات'!F271</f>
        <v>0</v>
      </c>
      <c r="G270" s="81">
        <f t="shared" si="22"/>
        <v>0</v>
      </c>
      <c r="H270" s="64">
        <f>'ادخال البيانات'!G271</f>
        <v>0</v>
      </c>
      <c r="I270" s="81">
        <f t="shared" ref="I270:I333" si="23">H270/$O$8</f>
        <v>0</v>
      </c>
      <c r="J270" s="65">
        <f>'ادخال البيانات'!H271</f>
        <v>0</v>
      </c>
      <c r="K270" s="81">
        <f t="shared" ref="K270:K333" si="24">J270/$O$8</f>
        <v>0</v>
      </c>
      <c r="L270" s="64">
        <f>'ادخال البيانات'!I271</f>
        <v>0</v>
      </c>
      <c r="M270" s="81">
        <f t="shared" ref="M270:M333" si="25">L270/$O$8</f>
        <v>0</v>
      </c>
      <c r="N270" s="65">
        <f>'ادخال البيانات'!J271</f>
        <v>0</v>
      </c>
      <c r="O270" s="81">
        <f t="shared" ref="O270:O333" si="26">N270/$O$8</f>
        <v>0</v>
      </c>
      <c r="P270" s="11"/>
    </row>
    <row r="271" spans="4:16" hidden="1" x14ac:dyDescent="0.3">
      <c r="D271" s="64">
        <f>'ادخال البيانات'!E272</f>
        <v>0</v>
      </c>
      <c r="E271" s="81">
        <f t="shared" ref="E271:E334" si="27">D271/$O$8</f>
        <v>0</v>
      </c>
      <c r="F271" s="65">
        <f>'ادخال البيانات'!F272</f>
        <v>0</v>
      </c>
      <c r="G271" s="81">
        <f t="shared" si="22"/>
        <v>0</v>
      </c>
      <c r="H271" s="64">
        <f>'ادخال البيانات'!G272</f>
        <v>0</v>
      </c>
      <c r="I271" s="81">
        <f t="shared" si="23"/>
        <v>0</v>
      </c>
      <c r="J271" s="65">
        <f>'ادخال البيانات'!H272</f>
        <v>0</v>
      </c>
      <c r="K271" s="81">
        <f t="shared" si="24"/>
        <v>0</v>
      </c>
      <c r="L271" s="64">
        <f>'ادخال البيانات'!I272</f>
        <v>0</v>
      </c>
      <c r="M271" s="81">
        <f t="shared" si="25"/>
        <v>0</v>
      </c>
      <c r="N271" s="65">
        <f>'ادخال البيانات'!J272</f>
        <v>0</v>
      </c>
      <c r="O271" s="81">
        <f t="shared" si="26"/>
        <v>0</v>
      </c>
      <c r="P271" s="11"/>
    </row>
    <row r="272" spans="4:16" hidden="1" x14ac:dyDescent="0.3">
      <c r="D272" s="64">
        <f>'ادخال البيانات'!E273</f>
        <v>0</v>
      </c>
      <c r="E272" s="81">
        <f t="shared" si="27"/>
        <v>0</v>
      </c>
      <c r="F272" s="65">
        <f>'ادخال البيانات'!F273</f>
        <v>0</v>
      </c>
      <c r="G272" s="81">
        <f t="shared" si="22"/>
        <v>0</v>
      </c>
      <c r="H272" s="64">
        <f>'ادخال البيانات'!G273</f>
        <v>0</v>
      </c>
      <c r="I272" s="81">
        <f t="shared" si="23"/>
        <v>0</v>
      </c>
      <c r="J272" s="65">
        <f>'ادخال البيانات'!H273</f>
        <v>0</v>
      </c>
      <c r="K272" s="81">
        <f t="shared" si="24"/>
        <v>0</v>
      </c>
      <c r="L272" s="64">
        <f>'ادخال البيانات'!I273</f>
        <v>0</v>
      </c>
      <c r="M272" s="81">
        <f t="shared" si="25"/>
        <v>0</v>
      </c>
      <c r="N272" s="65">
        <f>'ادخال البيانات'!J273</f>
        <v>0</v>
      </c>
      <c r="O272" s="81">
        <f t="shared" si="26"/>
        <v>0</v>
      </c>
      <c r="P272" s="11"/>
    </row>
    <row r="273" spans="4:16" hidden="1" x14ac:dyDescent="0.3">
      <c r="D273" s="64">
        <f>'ادخال البيانات'!E274</f>
        <v>0</v>
      </c>
      <c r="E273" s="81">
        <f t="shared" si="27"/>
        <v>0</v>
      </c>
      <c r="F273" s="65">
        <f>'ادخال البيانات'!F274</f>
        <v>0</v>
      </c>
      <c r="G273" s="81">
        <f t="shared" si="22"/>
        <v>0</v>
      </c>
      <c r="H273" s="64">
        <f>'ادخال البيانات'!G274</f>
        <v>0</v>
      </c>
      <c r="I273" s="81">
        <f t="shared" si="23"/>
        <v>0</v>
      </c>
      <c r="J273" s="65">
        <f>'ادخال البيانات'!H274</f>
        <v>0</v>
      </c>
      <c r="K273" s="81">
        <f t="shared" si="24"/>
        <v>0</v>
      </c>
      <c r="L273" s="64">
        <f>'ادخال البيانات'!I274</f>
        <v>0</v>
      </c>
      <c r="M273" s="81">
        <f t="shared" si="25"/>
        <v>0</v>
      </c>
      <c r="N273" s="65">
        <f>'ادخال البيانات'!J274</f>
        <v>0</v>
      </c>
      <c r="O273" s="81">
        <f t="shared" si="26"/>
        <v>0</v>
      </c>
      <c r="P273" s="11"/>
    </row>
    <row r="274" spans="4:16" hidden="1" x14ac:dyDescent="0.3">
      <c r="D274" s="64">
        <f>'ادخال البيانات'!E275</f>
        <v>0</v>
      </c>
      <c r="E274" s="81">
        <f t="shared" si="27"/>
        <v>0</v>
      </c>
      <c r="F274" s="65">
        <f>'ادخال البيانات'!F275</f>
        <v>0</v>
      </c>
      <c r="G274" s="81">
        <f t="shared" si="22"/>
        <v>0</v>
      </c>
      <c r="H274" s="64">
        <f>'ادخال البيانات'!G275</f>
        <v>0</v>
      </c>
      <c r="I274" s="81">
        <f t="shared" si="23"/>
        <v>0</v>
      </c>
      <c r="J274" s="65">
        <f>'ادخال البيانات'!H275</f>
        <v>0</v>
      </c>
      <c r="K274" s="81">
        <f t="shared" si="24"/>
        <v>0</v>
      </c>
      <c r="L274" s="64">
        <f>'ادخال البيانات'!I275</f>
        <v>0</v>
      </c>
      <c r="M274" s="81">
        <f t="shared" si="25"/>
        <v>0</v>
      </c>
      <c r="N274" s="65">
        <f>'ادخال البيانات'!J275</f>
        <v>0</v>
      </c>
      <c r="O274" s="81">
        <f t="shared" si="26"/>
        <v>0</v>
      </c>
      <c r="P274" s="11"/>
    </row>
    <row r="275" spans="4:16" hidden="1" x14ac:dyDescent="0.3">
      <c r="D275" s="64">
        <f>'ادخال البيانات'!E276</f>
        <v>0</v>
      </c>
      <c r="E275" s="81">
        <f t="shared" si="27"/>
        <v>0</v>
      </c>
      <c r="F275" s="65">
        <f>'ادخال البيانات'!F276</f>
        <v>0</v>
      </c>
      <c r="G275" s="81">
        <f t="shared" si="22"/>
        <v>0</v>
      </c>
      <c r="H275" s="64">
        <f>'ادخال البيانات'!G276</f>
        <v>0</v>
      </c>
      <c r="I275" s="81">
        <f t="shared" si="23"/>
        <v>0</v>
      </c>
      <c r="J275" s="65">
        <f>'ادخال البيانات'!H276</f>
        <v>0</v>
      </c>
      <c r="K275" s="81">
        <f t="shared" si="24"/>
        <v>0</v>
      </c>
      <c r="L275" s="64">
        <f>'ادخال البيانات'!I276</f>
        <v>0</v>
      </c>
      <c r="M275" s="81">
        <f t="shared" si="25"/>
        <v>0</v>
      </c>
      <c r="N275" s="65">
        <f>'ادخال البيانات'!J276</f>
        <v>0</v>
      </c>
      <c r="O275" s="81">
        <f t="shared" si="26"/>
        <v>0</v>
      </c>
      <c r="P275" s="11"/>
    </row>
    <row r="276" spans="4:16" hidden="1" x14ac:dyDescent="0.3">
      <c r="D276" s="64">
        <f>'ادخال البيانات'!E277</f>
        <v>0</v>
      </c>
      <c r="E276" s="81">
        <f t="shared" si="27"/>
        <v>0</v>
      </c>
      <c r="F276" s="65">
        <f>'ادخال البيانات'!F277</f>
        <v>0</v>
      </c>
      <c r="G276" s="81">
        <f t="shared" si="22"/>
        <v>0</v>
      </c>
      <c r="H276" s="64">
        <f>'ادخال البيانات'!G277</f>
        <v>0</v>
      </c>
      <c r="I276" s="81">
        <f t="shared" si="23"/>
        <v>0</v>
      </c>
      <c r="J276" s="65">
        <f>'ادخال البيانات'!H277</f>
        <v>0</v>
      </c>
      <c r="K276" s="81">
        <f t="shared" si="24"/>
        <v>0</v>
      </c>
      <c r="L276" s="64">
        <f>'ادخال البيانات'!I277</f>
        <v>0</v>
      </c>
      <c r="M276" s="81">
        <f t="shared" si="25"/>
        <v>0</v>
      </c>
      <c r="N276" s="65">
        <f>'ادخال البيانات'!J277</f>
        <v>0</v>
      </c>
      <c r="O276" s="81">
        <f t="shared" si="26"/>
        <v>0</v>
      </c>
      <c r="P276" s="11"/>
    </row>
    <row r="277" spans="4:16" hidden="1" x14ac:dyDescent="0.3">
      <c r="D277" s="64">
        <f>'ادخال البيانات'!E278</f>
        <v>0</v>
      </c>
      <c r="E277" s="81">
        <f t="shared" si="27"/>
        <v>0</v>
      </c>
      <c r="F277" s="65">
        <f>'ادخال البيانات'!F278</f>
        <v>0</v>
      </c>
      <c r="G277" s="81">
        <f t="shared" si="22"/>
        <v>0</v>
      </c>
      <c r="H277" s="64">
        <f>'ادخال البيانات'!G278</f>
        <v>0</v>
      </c>
      <c r="I277" s="81">
        <f t="shared" si="23"/>
        <v>0</v>
      </c>
      <c r="J277" s="65">
        <f>'ادخال البيانات'!H278</f>
        <v>0</v>
      </c>
      <c r="K277" s="81">
        <f t="shared" si="24"/>
        <v>0</v>
      </c>
      <c r="L277" s="64">
        <f>'ادخال البيانات'!I278</f>
        <v>0</v>
      </c>
      <c r="M277" s="81">
        <f t="shared" si="25"/>
        <v>0</v>
      </c>
      <c r="N277" s="65">
        <f>'ادخال البيانات'!J278</f>
        <v>0</v>
      </c>
      <c r="O277" s="81">
        <f t="shared" si="26"/>
        <v>0</v>
      </c>
      <c r="P277" s="11"/>
    </row>
    <row r="278" spans="4:16" hidden="1" x14ac:dyDescent="0.3">
      <c r="D278" s="64">
        <f>'ادخال البيانات'!E279</f>
        <v>0</v>
      </c>
      <c r="E278" s="81">
        <f t="shared" si="27"/>
        <v>0</v>
      </c>
      <c r="F278" s="65">
        <f>'ادخال البيانات'!F279</f>
        <v>0</v>
      </c>
      <c r="G278" s="81">
        <f t="shared" si="22"/>
        <v>0</v>
      </c>
      <c r="H278" s="64">
        <f>'ادخال البيانات'!G279</f>
        <v>0</v>
      </c>
      <c r="I278" s="81">
        <f t="shared" si="23"/>
        <v>0</v>
      </c>
      <c r="J278" s="65">
        <f>'ادخال البيانات'!H279</f>
        <v>0</v>
      </c>
      <c r="K278" s="81">
        <f t="shared" si="24"/>
        <v>0</v>
      </c>
      <c r="L278" s="64">
        <f>'ادخال البيانات'!I279</f>
        <v>0</v>
      </c>
      <c r="M278" s="81">
        <f t="shared" si="25"/>
        <v>0</v>
      </c>
      <c r="N278" s="65">
        <f>'ادخال البيانات'!J279</f>
        <v>0</v>
      </c>
      <c r="O278" s="81">
        <f t="shared" si="26"/>
        <v>0</v>
      </c>
      <c r="P278" s="11"/>
    </row>
    <row r="279" spans="4:16" hidden="1" x14ac:dyDescent="0.3">
      <c r="D279" s="64">
        <f>'ادخال البيانات'!E280</f>
        <v>0</v>
      </c>
      <c r="E279" s="81">
        <f t="shared" si="27"/>
        <v>0</v>
      </c>
      <c r="F279" s="65">
        <f>'ادخال البيانات'!F280</f>
        <v>0</v>
      </c>
      <c r="G279" s="81">
        <f t="shared" si="22"/>
        <v>0</v>
      </c>
      <c r="H279" s="64">
        <f>'ادخال البيانات'!G280</f>
        <v>0</v>
      </c>
      <c r="I279" s="81">
        <f t="shared" si="23"/>
        <v>0</v>
      </c>
      <c r="J279" s="65">
        <f>'ادخال البيانات'!H280</f>
        <v>0</v>
      </c>
      <c r="K279" s="81">
        <f t="shared" si="24"/>
        <v>0</v>
      </c>
      <c r="L279" s="64">
        <f>'ادخال البيانات'!I280</f>
        <v>0</v>
      </c>
      <c r="M279" s="81">
        <f t="shared" si="25"/>
        <v>0</v>
      </c>
      <c r="N279" s="65">
        <f>'ادخال البيانات'!J280</f>
        <v>0</v>
      </c>
      <c r="O279" s="81">
        <f t="shared" si="26"/>
        <v>0</v>
      </c>
      <c r="P279" s="11"/>
    </row>
    <row r="280" spans="4:16" hidden="1" x14ac:dyDescent="0.3">
      <c r="D280" s="64">
        <f>'ادخال البيانات'!E281</f>
        <v>0</v>
      </c>
      <c r="E280" s="81">
        <f t="shared" si="27"/>
        <v>0</v>
      </c>
      <c r="F280" s="65">
        <f>'ادخال البيانات'!F281</f>
        <v>0</v>
      </c>
      <c r="G280" s="81">
        <f t="shared" si="22"/>
        <v>0</v>
      </c>
      <c r="H280" s="64">
        <f>'ادخال البيانات'!G281</f>
        <v>0</v>
      </c>
      <c r="I280" s="81">
        <f t="shared" si="23"/>
        <v>0</v>
      </c>
      <c r="J280" s="65">
        <f>'ادخال البيانات'!H281</f>
        <v>0</v>
      </c>
      <c r="K280" s="81">
        <f t="shared" si="24"/>
        <v>0</v>
      </c>
      <c r="L280" s="64">
        <f>'ادخال البيانات'!I281</f>
        <v>0</v>
      </c>
      <c r="M280" s="81">
        <f t="shared" si="25"/>
        <v>0</v>
      </c>
      <c r="N280" s="65">
        <f>'ادخال البيانات'!J281</f>
        <v>0</v>
      </c>
      <c r="O280" s="81">
        <f t="shared" si="26"/>
        <v>0</v>
      </c>
      <c r="P280" s="11"/>
    </row>
    <row r="281" spans="4:16" hidden="1" x14ac:dyDescent="0.3">
      <c r="D281" s="64">
        <f>'ادخال البيانات'!E282</f>
        <v>0</v>
      </c>
      <c r="E281" s="81">
        <f t="shared" si="27"/>
        <v>0</v>
      </c>
      <c r="F281" s="65">
        <f>'ادخال البيانات'!F282</f>
        <v>0</v>
      </c>
      <c r="G281" s="81">
        <f t="shared" si="22"/>
        <v>0</v>
      </c>
      <c r="H281" s="64">
        <f>'ادخال البيانات'!G282</f>
        <v>0</v>
      </c>
      <c r="I281" s="81">
        <f t="shared" si="23"/>
        <v>0</v>
      </c>
      <c r="J281" s="65">
        <f>'ادخال البيانات'!H282</f>
        <v>0</v>
      </c>
      <c r="K281" s="81">
        <f t="shared" si="24"/>
        <v>0</v>
      </c>
      <c r="L281" s="64">
        <f>'ادخال البيانات'!I282</f>
        <v>0</v>
      </c>
      <c r="M281" s="81">
        <f t="shared" si="25"/>
        <v>0</v>
      </c>
      <c r="N281" s="65">
        <f>'ادخال البيانات'!J282</f>
        <v>0</v>
      </c>
      <c r="O281" s="81">
        <f t="shared" si="26"/>
        <v>0</v>
      </c>
      <c r="P281" s="11"/>
    </row>
    <row r="282" spans="4:16" hidden="1" x14ac:dyDescent="0.3">
      <c r="D282" s="64">
        <f>'ادخال البيانات'!E283</f>
        <v>0</v>
      </c>
      <c r="E282" s="81">
        <f t="shared" si="27"/>
        <v>0</v>
      </c>
      <c r="F282" s="65">
        <f>'ادخال البيانات'!F283</f>
        <v>0</v>
      </c>
      <c r="G282" s="81">
        <f t="shared" si="22"/>
        <v>0</v>
      </c>
      <c r="H282" s="64">
        <f>'ادخال البيانات'!G283</f>
        <v>0</v>
      </c>
      <c r="I282" s="81">
        <f t="shared" si="23"/>
        <v>0</v>
      </c>
      <c r="J282" s="65">
        <f>'ادخال البيانات'!H283</f>
        <v>0</v>
      </c>
      <c r="K282" s="81">
        <f t="shared" si="24"/>
        <v>0</v>
      </c>
      <c r="L282" s="64">
        <f>'ادخال البيانات'!I283</f>
        <v>0</v>
      </c>
      <c r="M282" s="81">
        <f t="shared" si="25"/>
        <v>0</v>
      </c>
      <c r="N282" s="65">
        <f>'ادخال البيانات'!J283</f>
        <v>0</v>
      </c>
      <c r="O282" s="81">
        <f t="shared" si="26"/>
        <v>0</v>
      </c>
      <c r="P282" s="11"/>
    </row>
    <row r="283" spans="4:16" hidden="1" x14ac:dyDescent="0.3">
      <c r="D283" s="64">
        <f>'ادخال البيانات'!E284</f>
        <v>0</v>
      </c>
      <c r="E283" s="81">
        <f t="shared" si="27"/>
        <v>0</v>
      </c>
      <c r="F283" s="65">
        <f>'ادخال البيانات'!F284</f>
        <v>0</v>
      </c>
      <c r="G283" s="81">
        <f t="shared" si="22"/>
        <v>0</v>
      </c>
      <c r="H283" s="64">
        <f>'ادخال البيانات'!G284</f>
        <v>0</v>
      </c>
      <c r="I283" s="81">
        <f t="shared" si="23"/>
        <v>0</v>
      </c>
      <c r="J283" s="65">
        <f>'ادخال البيانات'!H284</f>
        <v>0</v>
      </c>
      <c r="K283" s="81">
        <f t="shared" si="24"/>
        <v>0</v>
      </c>
      <c r="L283" s="64">
        <f>'ادخال البيانات'!I284</f>
        <v>0</v>
      </c>
      <c r="M283" s="81">
        <f t="shared" si="25"/>
        <v>0</v>
      </c>
      <c r="N283" s="65">
        <f>'ادخال البيانات'!J284</f>
        <v>0</v>
      </c>
      <c r="O283" s="81">
        <f t="shared" si="26"/>
        <v>0</v>
      </c>
      <c r="P283" s="11"/>
    </row>
    <row r="284" spans="4:16" hidden="1" x14ac:dyDescent="0.3">
      <c r="D284" s="64">
        <f>'ادخال البيانات'!E285</f>
        <v>0</v>
      </c>
      <c r="E284" s="81">
        <f t="shared" si="27"/>
        <v>0</v>
      </c>
      <c r="F284" s="65">
        <f>'ادخال البيانات'!F285</f>
        <v>0</v>
      </c>
      <c r="G284" s="81">
        <f t="shared" si="22"/>
        <v>0</v>
      </c>
      <c r="H284" s="64">
        <f>'ادخال البيانات'!G285</f>
        <v>0</v>
      </c>
      <c r="I284" s="81">
        <f t="shared" si="23"/>
        <v>0</v>
      </c>
      <c r="J284" s="65">
        <f>'ادخال البيانات'!H285</f>
        <v>0</v>
      </c>
      <c r="K284" s="81">
        <f t="shared" si="24"/>
        <v>0</v>
      </c>
      <c r="L284" s="64">
        <f>'ادخال البيانات'!I285</f>
        <v>0</v>
      </c>
      <c r="M284" s="81">
        <f t="shared" si="25"/>
        <v>0</v>
      </c>
      <c r="N284" s="65">
        <f>'ادخال البيانات'!J285</f>
        <v>0</v>
      </c>
      <c r="O284" s="81">
        <f t="shared" si="26"/>
        <v>0</v>
      </c>
      <c r="P284" s="11"/>
    </row>
    <row r="285" spans="4:16" hidden="1" x14ac:dyDescent="0.3">
      <c r="D285" s="64">
        <f>'ادخال البيانات'!E286</f>
        <v>0</v>
      </c>
      <c r="E285" s="81">
        <f t="shared" si="27"/>
        <v>0</v>
      </c>
      <c r="F285" s="65">
        <f>'ادخال البيانات'!F286</f>
        <v>0</v>
      </c>
      <c r="G285" s="81">
        <f t="shared" si="22"/>
        <v>0</v>
      </c>
      <c r="H285" s="64">
        <f>'ادخال البيانات'!G286</f>
        <v>0</v>
      </c>
      <c r="I285" s="81">
        <f t="shared" si="23"/>
        <v>0</v>
      </c>
      <c r="J285" s="65">
        <f>'ادخال البيانات'!H286</f>
        <v>0</v>
      </c>
      <c r="K285" s="81">
        <f t="shared" si="24"/>
        <v>0</v>
      </c>
      <c r="L285" s="64">
        <f>'ادخال البيانات'!I286</f>
        <v>0</v>
      </c>
      <c r="M285" s="81">
        <f t="shared" si="25"/>
        <v>0</v>
      </c>
      <c r="N285" s="65">
        <f>'ادخال البيانات'!J286</f>
        <v>0</v>
      </c>
      <c r="O285" s="81">
        <f t="shared" si="26"/>
        <v>0</v>
      </c>
      <c r="P285" s="11"/>
    </row>
    <row r="286" spans="4:16" hidden="1" x14ac:dyDescent="0.3">
      <c r="D286" s="64">
        <f>'ادخال البيانات'!E287</f>
        <v>0</v>
      </c>
      <c r="E286" s="81">
        <f t="shared" si="27"/>
        <v>0</v>
      </c>
      <c r="F286" s="65">
        <f>'ادخال البيانات'!F287</f>
        <v>0</v>
      </c>
      <c r="G286" s="81">
        <f t="shared" si="22"/>
        <v>0</v>
      </c>
      <c r="H286" s="64">
        <f>'ادخال البيانات'!G287</f>
        <v>0</v>
      </c>
      <c r="I286" s="81">
        <f t="shared" si="23"/>
        <v>0</v>
      </c>
      <c r="J286" s="65">
        <f>'ادخال البيانات'!H287</f>
        <v>0</v>
      </c>
      <c r="K286" s="81">
        <f t="shared" si="24"/>
        <v>0</v>
      </c>
      <c r="L286" s="64">
        <f>'ادخال البيانات'!I287</f>
        <v>0</v>
      </c>
      <c r="M286" s="81">
        <f t="shared" si="25"/>
        <v>0</v>
      </c>
      <c r="N286" s="65">
        <f>'ادخال البيانات'!J287</f>
        <v>0</v>
      </c>
      <c r="O286" s="81">
        <f t="shared" si="26"/>
        <v>0</v>
      </c>
      <c r="P286" s="11"/>
    </row>
    <row r="287" spans="4:16" hidden="1" x14ac:dyDescent="0.3">
      <c r="D287" s="64">
        <f>'ادخال البيانات'!E288</f>
        <v>0</v>
      </c>
      <c r="E287" s="81">
        <f t="shared" si="27"/>
        <v>0</v>
      </c>
      <c r="F287" s="65">
        <f>'ادخال البيانات'!F288</f>
        <v>0</v>
      </c>
      <c r="G287" s="81">
        <f t="shared" si="22"/>
        <v>0</v>
      </c>
      <c r="H287" s="64">
        <f>'ادخال البيانات'!G288</f>
        <v>0</v>
      </c>
      <c r="I287" s="81">
        <f t="shared" si="23"/>
        <v>0</v>
      </c>
      <c r="J287" s="65">
        <f>'ادخال البيانات'!H288</f>
        <v>0</v>
      </c>
      <c r="K287" s="81">
        <f t="shared" si="24"/>
        <v>0</v>
      </c>
      <c r="L287" s="64">
        <f>'ادخال البيانات'!I288</f>
        <v>0</v>
      </c>
      <c r="M287" s="81">
        <f t="shared" si="25"/>
        <v>0</v>
      </c>
      <c r="N287" s="65">
        <f>'ادخال البيانات'!J288</f>
        <v>0</v>
      </c>
      <c r="O287" s="81">
        <f t="shared" si="26"/>
        <v>0</v>
      </c>
      <c r="P287" s="11"/>
    </row>
    <row r="288" spans="4:16" hidden="1" x14ac:dyDescent="0.3">
      <c r="D288" s="64">
        <f>'ادخال البيانات'!E289</f>
        <v>0</v>
      </c>
      <c r="E288" s="81">
        <f t="shared" si="27"/>
        <v>0</v>
      </c>
      <c r="F288" s="65">
        <f>'ادخال البيانات'!F289</f>
        <v>0</v>
      </c>
      <c r="G288" s="81">
        <f t="shared" si="22"/>
        <v>0</v>
      </c>
      <c r="H288" s="64">
        <f>'ادخال البيانات'!G289</f>
        <v>0</v>
      </c>
      <c r="I288" s="81">
        <f t="shared" si="23"/>
        <v>0</v>
      </c>
      <c r="J288" s="65">
        <f>'ادخال البيانات'!H289</f>
        <v>0</v>
      </c>
      <c r="K288" s="81">
        <f t="shared" si="24"/>
        <v>0</v>
      </c>
      <c r="L288" s="64">
        <f>'ادخال البيانات'!I289</f>
        <v>0</v>
      </c>
      <c r="M288" s="81">
        <f t="shared" si="25"/>
        <v>0</v>
      </c>
      <c r="N288" s="65">
        <f>'ادخال البيانات'!J289</f>
        <v>0</v>
      </c>
      <c r="O288" s="81">
        <f t="shared" si="26"/>
        <v>0</v>
      </c>
      <c r="P288" s="11"/>
    </row>
    <row r="289" spans="4:16" hidden="1" x14ac:dyDescent="0.3">
      <c r="D289" s="64">
        <f>'ادخال البيانات'!E290</f>
        <v>0</v>
      </c>
      <c r="E289" s="81">
        <f t="shared" si="27"/>
        <v>0</v>
      </c>
      <c r="F289" s="65">
        <f>'ادخال البيانات'!F290</f>
        <v>0</v>
      </c>
      <c r="G289" s="81">
        <f t="shared" si="22"/>
        <v>0</v>
      </c>
      <c r="H289" s="64">
        <f>'ادخال البيانات'!G290</f>
        <v>0</v>
      </c>
      <c r="I289" s="81">
        <f t="shared" si="23"/>
        <v>0</v>
      </c>
      <c r="J289" s="65">
        <f>'ادخال البيانات'!H290</f>
        <v>0</v>
      </c>
      <c r="K289" s="81">
        <f t="shared" si="24"/>
        <v>0</v>
      </c>
      <c r="L289" s="64">
        <f>'ادخال البيانات'!I290</f>
        <v>0</v>
      </c>
      <c r="M289" s="81">
        <f t="shared" si="25"/>
        <v>0</v>
      </c>
      <c r="N289" s="65">
        <f>'ادخال البيانات'!J290</f>
        <v>0</v>
      </c>
      <c r="O289" s="81">
        <f t="shared" si="26"/>
        <v>0</v>
      </c>
      <c r="P289" s="11"/>
    </row>
    <row r="290" spans="4:16" hidden="1" x14ac:dyDescent="0.3">
      <c r="D290" s="64">
        <f>'ادخال البيانات'!E291</f>
        <v>0</v>
      </c>
      <c r="E290" s="81">
        <f t="shared" si="27"/>
        <v>0</v>
      </c>
      <c r="F290" s="65">
        <f>'ادخال البيانات'!F291</f>
        <v>0</v>
      </c>
      <c r="G290" s="81">
        <f t="shared" si="22"/>
        <v>0</v>
      </c>
      <c r="H290" s="64">
        <f>'ادخال البيانات'!G291</f>
        <v>0</v>
      </c>
      <c r="I290" s="81">
        <f t="shared" si="23"/>
        <v>0</v>
      </c>
      <c r="J290" s="65">
        <f>'ادخال البيانات'!H291</f>
        <v>0</v>
      </c>
      <c r="K290" s="81">
        <f t="shared" si="24"/>
        <v>0</v>
      </c>
      <c r="L290" s="64">
        <f>'ادخال البيانات'!I291</f>
        <v>0</v>
      </c>
      <c r="M290" s="81">
        <f t="shared" si="25"/>
        <v>0</v>
      </c>
      <c r="N290" s="65">
        <f>'ادخال البيانات'!J291</f>
        <v>0</v>
      </c>
      <c r="O290" s="81">
        <f t="shared" si="26"/>
        <v>0</v>
      </c>
      <c r="P290" s="11"/>
    </row>
    <row r="291" spans="4:16" hidden="1" x14ac:dyDescent="0.3">
      <c r="D291" s="64">
        <f>'ادخال البيانات'!E292</f>
        <v>0</v>
      </c>
      <c r="E291" s="81">
        <f t="shared" si="27"/>
        <v>0</v>
      </c>
      <c r="F291" s="65">
        <f>'ادخال البيانات'!F292</f>
        <v>0</v>
      </c>
      <c r="G291" s="81">
        <f t="shared" si="22"/>
        <v>0</v>
      </c>
      <c r="H291" s="64">
        <f>'ادخال البيانات'!G292</f>
        <v>0</v>
      </c>
      <c r="I291" s="81">
        <f t="shared" si="23"/>
        <v>0</v>
      </c>
      <c r="J291" s="65">
        <f>'ادخال البيانات'!H292</f>
        <v>0</v>
      </c>
      <c r="K291" s="81">
        <f t="shared" si="24"/>
        <v>0</v>
      </c>
      <c r="L291" s="64">
        <f>'ادخال البيانات'!I292</f>
        <v>0</v>
      </c>
      <c r="M291" s="81">
        <f t="shared" si="25"/>
        <v>0</v>
      </c>
      <c r="N291" s="65">
        <f>'ادخال البيانات'!J292</f>
        <v>0</v>
      </c>
      <c r="O291" s="81">
        <f t="shared" si="26"/>
        <v>0</v>
      </c>
      <c r="P291" s="11"/>
    </row>
    <row r="292" spans="4:16" hidden="1" x14ac:dyDescent="0.3">
      <c r="D292" s="64">
        <f>'ادخال البيانات'!E293</f>
        <v>0</v>
      </c>
      <c r="E292" s="81">
        <f t="shared" si="27"/>
        <v>0</v>
      </c>
      <c r="F292" s="65">
        <f>'ادخال البيانات'!F293</f>
        <v>0</v>
      </c>
      <c r="G292" s="81">
        <f t="shared" si="22"/>
        <v>0</v>
      </c>
      <c r="H292" s="64">
        <f>'ادخال البيانات'!G293</f>
        <v>0</v>
      </c>
      <c r="I292" s="81">
        <f t="shared" si="23"/>
        <v>0</v>
      </c>
      <c r="J292" s="65">
        <f>'ادخال البيانات'!H293</f>
        <v>0</v>
      </c>
      <c r="K292" s="81">
        <f t="shared" si="24"/>
        <v>0</v>
      </c>
      <c r="L292" s="64">
        <f>'ادخال البيانات'!I293</f>
        <v>0</v>
      </c>
      <c r="M292" s="81">
        <f t="shared" si="25"/>
        <v>0</v>
      </c>
      <c r="N292" s="65">
        <f>'ادخال البيانات'!J293</f>
        <v>0</v>
      </c>
      <c r="O292" s="81">
        <f t="shared" si="26"/>
        <v>0</v>
      </c>
      <c r="P292" s="11"/>
    </row>
    <row r="293" spans="4:16" hidden="1" x14ac:dyDescent="0.3">
      <c r="D293" s="64">
        <f>'ادخال البيانات'!E294</f>
        <v>0</v>
      </c>
      <c r="E293" s="81">
        <f t="shared" si="27"/>
        <v>0</v>
      </c>
      <c r="F293" s="65">
        <f>'ادخال البيانات'!F294</f>
        <v>0</v>
      </c>
      <c r="G293" s="81">
        <f t="shared" ref="G293:G356" si="28">F293/$O$8</f>
        <v>0</v>
      </c>
      <c r="H293" s="64">
        <f>'ادخال البيانات'!G294</f>
        <v>0</v>
      </c>
      <c r="I293" s="81">
        <f t="shared" si="23"/>
        <v>0</v>
      </c>
      <c r="J293" s="65">
        <f>'ادخال البيانات'!H294</f>
        <v>0</v>
      </c>
      <c r="K293" s="81">
        <f t="shared" si="24"/>
        <v>0</v>
      </c>
      <c r="L293" s="64">
        <f>'ادخال البيانات'!I294</f>
        <v>0</v>
      </c>
      <c r="M293" s="81">
        <f t="shared" si="25"/>
        <v>0</v>
      </c>
      <c r="N293" s="65">
        <f>'ادخال البيانات'!J294</f>
        <v>0</v>
      </c>
      <c r="O293" s="81">
        <f t="shared" si="26"/>
        <v>0</v>
      </c>
      <c r="P293" s="11"/>
    </row>
    <row r="294" spans="4:16" hidden="1" x14ac:dyDescent="0.3">
      <c r="D294" s="64">
        <f>'ادخال البيانات'!E295</f>
        <v>0</v>
      </c>
      <c r="E294" s="81">
        <f t="shared" si="27"/>
        <v>0</v>
      </c>
      <c r="F294" s="65">
        <f>'ادخال البيانات'!F295</f>
        <v>0</v>
      </c>
      <c r="G294" s="81">
        <f t="shared" si="28"/>
        <v>0</v>
      </c>
      <c r="H294" s="64">
        <f>'ادخال البيانات'!G295</f>
        <v>0</v>
      </c>
      <c r="I294" s="81">
        <f t="shared" si="23"/>
        <v>0</v>
      </c>
      <c r="J294" s="65">
        <f>'ادخال البيانات'!H295</f>
        <v>0</v>
      </c>
      <c r="K294" s="81">
        <f t="shared" si="24"/>
        <v>0</v>
      </c>
      <c r="L294" s="64">
        <f>'ادخال البيانات'!I295</f>
        <v>0</v>
      </c>
      <c r="M294" s="81">
        <f t="shared" si="25"/>
        <v>0</v>
      </c>
      <c r="N294" s="65">
        <f>'ادخال البيانات'!J295</f>
        <v>0</v>
      </c>
      <c r="O294" s="81">
        <f t="shared" si="26"/>
        <v>0</v>
      </c>
      <c r="P294" s="11"/>
    </row>
    <row r="295" spans="4:16" hidden="1" x14ac:dyDescent="0.3">
      <c r="D295" s="64">
        <f>'ادخال البيانات'!E296</f>
        <v>0</v>
      </c>
      <c r="E295" s="81">
        <f t="shared" si="27"/>
        <v>0</v>
      </c>
      <c r="F295" s="65">
        <f>'ادخال البيانات'!F296</f>
        <v>0</v>
      </c>
      <c r="G295" s="81">
        <f t="shared" si="28"/>
        <v>0</v>
      </c>
      <c r="H295" s="64">
        <f>'ادخال البيانات'!G296</f>
        <v>0</v>
      </c>
      <c r="I295" s="81">
        <f t="shared" si="23"/>
        <v>0</v>
      </c>
      <c r="J295" s="65">
        <f>'ادخال البيانات'!H296</f>
        <v>0</v>
      </c>
      <c r="K295" s="81">
        <f t="shared" si="24"/>
        <v>0</v>
      </c>
      <c r="L295" s="64">
        <f>'ادخال البيانات'!I296</f>
        <v>0</v>
      </c>
      <c r="M295" s="81">
        <f t="shared" si="25"/>
        <v>0</v>
      </c>
      <c r="N295" s="65">
        <f>'ادخال البيانات'!J296</f>
        <v>0</v>
      </c>
      <c r="O295" s="81">
        <f t="shared" si="26"/>
        <v>0</v>
      </c>
      <c r="P295" s="11"/>
    </row>
    <row r="296" spans="4:16" hidden="1" x14ac:dyDescent="0.3">
      <c r="D296" s="64">
        <f>'ادخال البيانات'!E297</f>
        <v>0</v>
      </c>
      <c r="E296" s="81">
        <f t="shared" si="27"/>
        <v>0</v>
      </c>
      <c r="F296" s="65">
        <f>'ادخال البيانات'!F297</f>
        <v>0</v>
      </c>
      <c r="G296" s="81">
        <f t="shared" si="28"/>
        <v>0</v>
      </c>
      <c r="H296" s="64">
        <f>'ادخال البيانات'!G297</f>
        <v>0</v>
      </c>
      <c r="I296" s="81">
        <f t="shared" si="23"/>
        <v>0</v>
      </c>
      <c r="J296" s="65">
        <f>'ادخال البيانات'!H297</f>
        <v>0</v>
      </c>
      <c r="K296" s="81">
        <f t="shared" si="24"/>
        <v>0</v>
      </c>
      <c r="L296" s="64">
        <f>'ادخال البيانات'!I297</f>
        <v>0</v>
      </c>
      <c r="M296" s="81">
        <f t="shared" si="25"/>
        <v>0</v>
      </c>
      <c r="N296" s="65">
        <f>'ادخال البيانات'!J297</f>
        <v>0</v>
      </c>
      <c r="O296" s="81">
        <f t="shared" si="26"/>
        <v>0</v>
      </c>
      <c r="P296" s="11"/>
    </row>
    <row r="297" spans="4:16" hidden="1" x14ac:dyDescent="0.3">
      <c r="D297" s="64">
        <f>'ادخال البيانات'!E298</f>
        <v>0</v>
      </c>
      <c r="E297" s="81">
        <f t="shared" si="27"/>
        <v>0</v>
      </c>
      <c r="F297" s="65">
        <f>'ادخال البيانات'!F298</f>
        <v>0</v>
      </c>
      <c r="G297" s="81">
        <f t="shared" si="28"/>
        <v>0</v>
      </c>
      <c r="H297" s="64">
        <f>'ادخال البيانات'!G298</f>
        <v>0</v>
      </c>
      <c r="I297" s="81">
        <f t="shared" si="23"/>
        <v>0</v>
      </c>
      <c r="J297" s="65">
        <f>'ادخال البيانات'!H298</f>
        <v>0</v>
      </c>
      <c r="K297" s="81">
        <f t="shared" si="24"/>
        <v>0</v>
      </c>
      <c r="L297" s="64">
        <f>'ادخال البيانات'!I298</f>
        <v>0</v>
      </c>
      <c r="M297" s="81">
        <f t="shared" si="25"/>
        <v>0</v>
      </c>
      <c r="N297" s="65">
        <f>'ادخال البيانات'!J298</f>
        <v>0</v>
      </c>
      <c r="O297" s="81">
        <f t="shared" si="26"/>
        <v>0</v>
      </c>
      <c r="P297" s="11"/>
    </row>
    <row r="298" spans="4:16" hidden="1" x14ac:dyDescent="0.3">
      <c r="D298" s="64">
        <f>'ادخال البيانات'!E299</f>
        <v>0</v>
      </c>
      <c r="E298" s="81">
        <f t="shared" si="27"/>
        <v>0</v>
      </c>
      <c r="F298" s="65">
        <f>'ادخال البيانات'!F299</f>
        <v>0</v>
      </c>
      <c r="G298" s="81">
        <f t="shared" si="28"/>
        <v>0</v>
      </c>
      <c r="H298" s="64">
        <f>'ادخال البيانات'!G299</f>
        <v>0</v>
      </c>
      <c r="I298" s="81">
        <f t="shared" si="23"/>
        <v>0</v>
      </c>
      <c r="J298" s="65">
        <f>'ادخال البيانات'!H299</f>
        <v>0</v>
      </c>
      <c r="K298" s="81">
        <f t="shared" si="24"/>
        <v>0</v>
      </c>
      <c r="L298" s="64">
        <f>'ادخال البيانات'!I299</f>
        <v>0</v>
      </c>
      <c r="M298" s="81">
        <f t="shared" si="25"/>
        <v>0</v>
      </c>
      <c r="N298" s="65">
        <f>'ادخال البيانات'!J299</f>
        <v>0</v>
      </c>
      <c r="O298" s="81">
        <f t="shared" si="26"/>
        <v>0</v>
      </c>
      <c r="P298" s="11"/>
    </row>
    <row r="299" spans="4:16" hidden="1" x14ac:dyDescent="0.3">
      <c r="D299" s="64">
        <f>'ادخال البيانات'!E300</f>
        <v>0</v>
      </c>
      <c r="E299" s="81">
        <f t="shared" si="27"/>
        <v>0</v>
      </c>
      <c r="F299" s="65">
        <f>'ادخال البيانات'!F300</f>
        <v>0</v>
      </c>
      <c r="G299" s="81">
        <f t="shared" si="28"/>
        <v>0</v>
      </c>
      <c r="H299" s="64">
        <f>'ادخال البيانات'!G300</f>
        <v>0</v>
      </c>
      <c r="I299" s="81">
        <f t="shared" si="23"/>
        <v>0</v>
      </c>
      <c r="J299" s="65">
        <f>'ادخال البيانات'!H300</f>
        <v>0</v>
      </c>
      <c r="K299" s="81">
        <f t="shared" si="24"/>
        <v>0</v>
      </c>
      <c r="L299" s="64">
        <f>'ادخال البيانات'!I300</f>
        <v>0</v>
      </c>
      <c r="M299" s="81">
        <f t="shared" si="25"/>
        <v>0</v>
      </c>
      <c r="N299" s="65">
        <f>'ادخال البيانات'!J300</f>
        <v>0</v>
      </c>
      <c r="O299" s="81">
        <f t="shared" si="26"/>
        <v>0</v>
      </c>
      <c r="P299" s="11"/>
    </row>
    <row r="300" spans="4:16" hidden="1" x14ac:dyDescent="0.3">
      <c r="D300" s="64">
        <f>'ادخال البيانات'!E301</f>
        <v>0</v>
      </c>
      <c r="E300" s="81">
        <f t="shared" si="27"/>
        <v>0</v>
      </c>
      <c r="F300" s="65">
        <f>'ادخال البيانات'!F301</f>
        <v>0</v>
      </c>
      <c r="G300" s="81">
        <f t="shared" si="28"/>
        <v>0</v>
      </c>
      <c r="H300" s="64">
        <f>'ادخال البيانات'!G301</f>
        <v>0</v>
      </c>
      <c r="I300" s="81">
        <f t="shared" si="23"/>
        <v>0</v>
      </c>
      <c r="J300" s="65">
        <f>'ادخال البيانات'!H301</f>
        <v>0</v>
      </c>
      <c r="K300" s="81">
        <f t="shared" si="24"/>
        <v>0</v>
      </c>
      <c r="L300" s="64">
        <f>'ادخال البيانات'!I301</f>
        <v>0</v>
      </c>
      <c r="M300" s="81">
        <f t="shared" si="25"/>
        <v>0</v>
      </c>
      <c r="N300" s="65">
        <f>'ادخال البيانات'!J301</f>
        <v>0</v>
      </c>
      <c r="O300" s="81">
        <f t="shared" si="26"/>
        <v>0</v>
      </c>
      <c r="P300" s="11"/>
    </row>
    <row r="301" spans="4:16" hidden="1" x14ac:dyDescent="0.3">
      <c r="D301" s="64">
        <f>'ادخال البيانات'!E302</f>
        <v>0</v>
      </c>
      <c r="E301" s="81">
        <f t="shared" si="27"/>
        <v>0</v>
      </c>
      <c r="F301" s="65">
        <f>'ادخال البيانات'!F302</f>
        <v>0</v>
      </c>
      <c r="G301" s="81">
        <f t="shared" si="28"/>
        <v>0</v>
      </c>
      <c r="H301" s="64">
        <f>'ادخال البيانات'!G302</f>
        <v>0</v>
      </c>
      <c r="I301" s="81">
        <f t="shared" si="23"/>
        <v>0</v>
      </c>
      <c r="J301" s="65">
        <f>'ادخال البيانات'!H302</f>
        <v>0</v>
      </c>
      <c r="K301" s="81">
        <f t="shared" si="24"/>
        <v>0</v>
      </c>
      <c r="L301" s="64">
        <f>'ادخال البيانات'!I302</f>
        <v>0</v>
      </c>
      <c r="M301" s="81">
        <f t="shared" si="25"/>
        <v>0</v>
      </c>
      <c r="N301" s="65">
        <f>'ادخال البيانات'!J302</f>
        <v>0</v>
      </c>
      <c r="O301" s="81">
        <f t="shared" si="26"/>
        <v>0</v>
      </c>
      <c r="P301" s="11"/>
    </row>
    <row r="302" spans="4:16" hidden="1" x14ac:dyDescent="0.3">
      <c r="D302" s="64">
        <f>'ادخال البيانات'!E303</f>
        <v>0</v>
      </c>
      <c r="E302" s="81">
        <f t="shared" si="27"/>
        <v>0</v>
      </c>
      <c r="F302" s="65">
        <f>'ادخال البيانات'!F303</f>
        <v>0</v>
      </c>
      <c r="G302" s="81">
        <f t="shared" si="28"/>
        <v>0</v>
      </c>
      <c r="H302" s="64">
        <f>'ادخال البيانات'!G303</f>
        <v>0</v>
      </c>
      <c r="I302" s="81">
        <f t="shared" si="23"/>
        <v>0</v>
      </c>
      <c r="J302" s="65">
        <f>'ادخال البيانات'!H303</f>
        <v>0</v>
      </c>
      <c r="K302" s="81">
        <f t="shared" si="24"/>
        <v>0</v>
      </c>
      <c r="L302" s="64">
        <f>'ادخال البيانات'!I303</f>
        <v>0</v>
      </c>
      <c r="M302" s="81">
        <f t="shared" si="25"/>
        <v>0</v>
      </c>
      <c r="N302" s="65">
        <f>'ادخال البيانات'!J303</f>
        <v>0</v>
      </c>
      <c r="O302" s="81">
        <f t="shared" si="26"/>
        <v>0</v>
      </c>
      <c r="P302" s="11"/>
    </row>
    <row r="303" spans="4:16" hidden="1" x14ac:dyDescent="0.3">
      <c r="D303" s="64">
        <f>'ادخال البيانات'!E304</f>
        <v>0</v>
      </c>
      <c r="E303" s="81">
        <f t="shared" si="27"/>
        <v>0</v>
      </c>
      <c r="F303" s="65">
        <f>'ادخال البيانات'!F304</f>
        <v>0</v>
      </c>
      <c r="G303" s="81">
        <f t="shared" si="28"/>
        <v>0</v>
      </c>
      <c r="H303" s="64">
        <f>'ادخال البيانات'!G304</f>
        <v>0</v>
      </c>
      <c r="I303" s="81">
        <f t="shared" si="23"/>
        <v>0</v>
      </c>
      <c r="J303" s="65">
        <f>'ادخال البيانات'!H304</f>
        <v>0</v>
      </c>
      <c r="K303" s="81">
        <f t="shared" si="24"/>
        <v>0</v>
      </c>
      <c r="L303" s="64">
        <f>'ادخال البيانات'!I304</f>
        <v>0</v>
      </c>
      <c r="M303" s="81">
        <f t="shared" si="25"/>
        <v>0</v>
      </c>
      <c r="N303" s="65">
        <f>'ادخال البيانات'!J304</f>
        <v>0</v>
      </c>
      <c r="O303" s="81">
        <f t="shared" si="26"/>
        <v>0</v>
      </c>
      <c r="P303" s="11"/>
    </row>
    <row r="304" spans="4:16" hidden="1" x14ac:dyDescent="0.3">
      <c r="D304" s="64">
        <f>'ادخال البيانات'!E305</f>
        <v>0</v>
      </c>
      <c r="E304" s="81">
        <f t="shared" si="27"/>
        <v>0</v>
      </c>
      <c r="F304" s="65">
        <f>'ادخال البيانات'!F305</f>
        <v>0</v>
      </c>
      <c r="G304" s="81">
        <f t="shared" si="28"/>
        <v>0</v>
      </c>
      <c r="H304" s="64">
        <f>'ادخال البيانات'!G305</f>
        <v>0</v>
      </c>
      <c r="I304" s="81">
        <f t="shared" si="23"/>
        <v>0</v>
      </c>
      <c r="J304" s="65">
        <f>'ادخال البيانات'!H305</f>
        <v>0</v>
      </c>
      <c r="K304" s="81">
        <f t="shared" si="24"/>
        <v>0</v>
      </c>
      <c r="L304" s="64">
        <f>'ادخال البيانات'!I305</f>
        <v>0</v>
      </c>
      <c r="M304" s="81">
        <f t="shared" si="25"/>
        <v>0</v>
      </c>
      <c r="N304" s="65">
        <f>'ادخال البيانات'!J305</f>
        <v>0</v>
      </c>
      <c r="O304" s="81">
        <f t="shared" si="26"/>
        <v>0</v>
      </c>
      <c r="P304" s="11"/>
    </row>
    <row r="305" spans="4:16" hidden="1" x14ac:dyDescent="0.3">
      <c r="D305" s="64">
        <f>'ادخال البيانات'!E306</f>
        <v>0</v>
      </c>
      <c r="E305" s="81">
        <f t="shared" si="27"/>
        <v>0</v>
      </c>
      <c r="F305" s="65">
        <f>'ادخال البيانات'!F306</f>
        <v>0</v>
      </c>
      <c r="G305" s="81">
        <f t="shared" si="28"/>
        <v>0</v>
      </c>
      <c r="H305" s="64">
        <f>'ادخال البيانات'!G306</f>
        <v>0</v>
      </c>
      <c r="I305" s="81">
        <f t="shared" si="23"/>
        <v>0</v>
      </c>
      <c r="J305" s="65">
        <f>'ادخال البيانات'!H306</f>
        <v>0</v>
      </c>
      <c r="K305" s="81">
        <f t="shared" si="24"/>
        <v>0</v>
      </c>
      <c r="L305" s="64">
        <f>'ادخال البيانات'!I306</f>
        <v>0</v>
      </c>
      <c r="M305" s="81">
        <f t="shared" si="25"/>
        <v>0</v>
      </c>
      <c r="N305" s="65">
        <f>'ادخال البيانات'!J306</f>
        <v>0</v>
      </c>
      <c r="O305" s="81">
        <f t="shared" si="26"/>
        <v>0</v>
      </c>
      <c r="P305" s="11"/>
    </row>
    <row r="306" spans="4:16" hidden="1" x14ac:dyDescent="0.3">
      <c r="D306" s="64">
        <f>'ادخال البيانات'!E307</f>
        <v>0</v>
      </c>
      <c r="E306" s="81">
        <f t="shared" si="27"/>
        <v>0</v>
      </c>
      <c r="F306" s="65">
        <f>'ادخال البيانات'!F307</f>
        <v>0</v>
      </c>
      <c r="G306" s="81">
        <f t="shared" si="28"/>
        <v>0</v>
      </c>
      <c r="H306" s="64">
        <f>'ادخال البيانات'!G307</f>
        <v>0</v>
      </c>
      <c r="I306" s="81">
        <f t="shared" si="23"/>
        <v>0</v>
      </c>
      <c r="J306" s="65">
        <f>'ادخال البيانات'!H307</f>
        <v>0</v>
      </c>
      <c r="K306" s="81">
        <f t="shared" si="24"/>
        <v>0</v>
      </c>
      <c r="L306" s="64">
        <f>'ادخال البيانات'!I307</f>
        <v>0</v>
      </c>
      <c r="M306" s="81">
        <f t="shared" si="25"/>
        <v>0</v>
      </c>
      <c r="N306" s="65">
        <f>'ادخال البيانات'!J307</f>
        <v>0</v>
      </c>
      <c r="O306" s="81">
        <f t="shared" si="26"/>
        <v>0</v>
      </c>
      <c r="P306" s="11"/>
    </row>
    <row r="307" spans="4:16" hidden="1" x14ac:dyDescent="0.3">
      <c r="D307" s="64">
        <f>'ادخال البيانات'!E308</f>
        <v>0</v>
      </c>
      <c r="E307" s="81">
        <f t="shared" si="27"/>
        <v>0</v>
      </c>
      <c r="F307" s="65">
        <f>'ادخال البيانات'!F308</f>
        <v>0</v>
      </c>
      <c r="G307" s="81">
        <f t="shared" si="28"/>
        <v>0</v>
      </c>
      <c r="H307" s="64">
        <f>'ادخال البيانات'!G308</f>
        <v>0</v>
      </c>
      <c r="I307" s="81">
        <f t="shared" si="23"/>
        <v>0</v>
      </c>
      <c r="J307" s="65">
        <f>'ادخال البيانات'!H308</f>
        <v>0</v>
      </c>
      <c r="K307" s="81">
        <f t="shared" si="24"/>
        <v>0</v>
      </c>
      <c r="L307" s="64">
        <f>'ادخال البيانات'!I308</f>
        <v>0</v>
      </c>
      <c r="M307" s="81">
        <f t="shared" si="25"/>
        <v>0</v>
      </c>
      <c r="N307" s="65">
        <f>'ادخال البيانات'!J308</f>
        <v>0</v>
      </c>
      <c r="O307" s="81">
        <f t="shared" si="26"/>
        <v>0</v>
      </c>
      <c r="P307" s="11"/>
    </row>
    <row r="308" spans="4:16" hidden="1" x14ac:dyDescent="0.3">
      <c r="D308" s="64">
        <f>'ادخال البيانات'!E309</f>
        <v>0</v>
      </c>
      <c r="E308" s="81">
        <f t="shared" si="27"/>
        <v>0</v>
      </c>
      <c r="F308" s="65">
        <f>'ادخال البيانات'!F309</f>
        <v>0</v>
      </c>
      <c r="G308" s="81">
        <f t="shared" si="28"/>
        <v>0</v>
      </c>
      <c r="H308" s="64">
        <f>'ادخال البيانات'!G309</f>
        <v>0</v>
      </c>
      <c r="I308" s="81">
        <f t="shared" si="23"/>
        <v>0</v>
      </c>
      <c r="J308" s="65">
        <f>'ادخال البيانات'!H309</f>
        <v>0</v>
      </c>
      <c r="K308" s="81">
        <f t="shared" si="24"/>
        <v>0</v>
      </c>
      <c r="L308" s="64">
        <f>'ادخال البيانات'!I309</f>
        <v>0</v>
      </c>
      <c r="M308" s="81">
        <f t="shared" si="25"/>
        <v>0</v>
      </c>
      <c r="N308" s="65">
        <f>'ادخال البيانات'!J309</f>
        <v>0</v>
      </c>
      <c r="O308" s="81">
        <f t="shared" si="26"/>
        <v>0</v>
      </c>
      <c r="P308" s="11"/>
    </row>
    <row r="309" spans="4:16" hidden="1" x14ac:dyDescent="0.3">
      <c r="D309" s="64">
        <f>'ادخال البيانات'!E310</f>
        <v>0</v>
      </c>
      <c r="E309" s="81">
        <f t="shared" si="27"/>
        <v>0</v>
      </c>
      <c r="F309" s="65">
        <f>'ادخال البيانات'!F310</f>
        <v>0</v>
      </c>
      <c r="G309" s="81">
        <f t="shared" si="28"/>
        <v>0</v>
      </c>
      <c r="H309" s="64">
        <f>'ادخال البيانات'!G310</f>
        <v>0</v>
      </c>
      <c r="I309" s="81">
        <f t="shared" si="23"/>
        <v>0</v>
      </c>
      <c r="J309" s="65">
        <f>'ادخال البيانات'!H310</f>
        <v>0</v>
      </c>
      <c r="K309" s="81">
        <f t="shared" si="24"/>
        <v>0</v>
      </c>
      <c r="L309" s="64">
        <f>'ادخال البيانات'!I310</f>
        <v>0</v>
      </c>
      <c r="M309" s="81">
        <f t="shared" si="25"/>
        <v>0</v>
      </c>
      <c r="N309" s="65">
        <f>'ادخال البيانات'!J310</f>
        <v>0</v>
      </c>
      <c r="O309" s="81">
        <f t="shared" si="26"/>
        <v>0</v>
      </c>
      <c r="P309" s="11"/>
    </row>
    <row r="310" spans="4:16" hidden="1" x14ac:dyDescent="0.3">
      <c r="D310" s="64">
        <f>'ادخال البيانات'!E311</f>
        <v>0</v>
      </c>
      <c r="E310" s="81">
        <f t="shared" si="27"/>
        <v>0</v>
      </c>
      <c r="F310" s="65">
        <f>'ادخال البيانات'!F311</f>
        <v>0</v>
      </c>
      <c r="G310" s="81">
        <f t="shared" si="28"/>
        <v>0</v>
      </c>
      <c r="H310" s="64">
        <f>'ادخال البيانات'!G311</f>
        <v>0</v>
      </c>
      <c r="I310" s="81">
        <f t="shared" si="23"/>
        <v>0</v>
      </c>
      <c r="J310" s="65">
        <f>'ادخال البيانات'!H311</f>
        <v>0</v>
      </c>
      <c r="K310" s="81">
        <f t="shared" si="24"/>
        <v>0</v>
      </c>
      <c r="L310" s="64">
        <f>'ادخال البيانات'!I311</f>
        <v>0</v>
      </c>
      <c r="M310" s="81">
        <f t="shared" si="25"/>
        <v>0</v>
      </c>
      <c r="N310" s="65">
        <f>'ادخال البيانات'!J311</f>
        <v>0</v>
      </c>
      <c r="O310" s="81">
        <f t="shared" si="26"/>
        <v>0</v>
      </c>
      <c r="P310" s="11"/>
    </row>
    <row r="311" spans="4:16" hidden="1" x14ac:dyDescent="0.3">
      <c r="D311" s="64">
        <f>'ادخال البيانات'!E312</f>
        <v>0</v>
      </c>
      <c r="E311" s="81">
        <f t="shared" si="27"/>
        <v>0</v>
      </c>
      <c r="F311" s="65">
        <f>'ادخال البيانات'!F312</f>
        <v>0</v>
      </c>
      <c r="G311" s="81">
        <f t="shared" si="28"/>
        <v>0</v>
      </c>
      <c r="H311" s="64">
        <f>'ادخال البيانات'!G312</f>
        <v>0</v>
      </c>
      <c r="I311" s="81">
        <f t="shared" si="23"/>
        <v>0</v>
      </c>
      <c r="J311" s="65">
        <f>'ادخال البيانات'!H312</f>
        <v>0</v>
      </c>
      <c r="K311" s="81">
        <f t="shared" si="24"/>
        <v>0</v>
      </c>
      <c r="L311" s="64">
        <f>'ادخال البيانات'!I312</f>
        <v>0</v>
      </c>
      <c r="M311" s="81">
        <f t="shared" si="25"/>
        <v>0</v>
      </c>
      <c r="N311" s="65">
        <f>'ادخال البيانات'!J312</f>
        <v>0</v>
      </c>
      <c r="O311" s="81">
        <f t="shared" si="26"/>
        <v>0</v>
      </c>
      <c r="P311" s="11"/>
    </row>
    <row r="312" spans="4:16" hidden="1" x14ac:dyDescent="0.3">
      <c r="D312" s="64">
        <f>'ادخال البيانات'!E313</f>
        <v>0</v>
      </c>
      <c r="E312" s="81">
        <f t="shared" si="27"/>
        <v>0</v>
      </c>
      <c r="F312" s="65">
        <f>'ادخال البيانات'!F313</f>
        <v>0</v>
      </c>
      <c r="G312" s="81">
        <f t="shared" si="28"/>
        <v>0</v>
      </c>
      <c r="H312" s="64">
        <f>'ادخال البيانات'!G313</f>
        <v>0</v>
      </c>
      <c r="I312" s="81">
        <f t="shared" si="23"/>
        <v>0</v>
      </c>
      <c r="J312" s="65">
        <f>'ادخال البيانات'!H313</f>
        <v>0</v>
      </c>
      <c r="K312" s="81">
        <f t="shared" si="24"/>
        <v>0</v>
      </c>
      <c r="L312" s="64">
        <f>'ادخال البيانات'!I313</f>
        <v>0</v>
      </c>
      <c r="M312" s="81">
        <f t="shared" si="25"/>
        <v>0</v>
      </c>
      <c r="N312" s="65">
        <f>'ادخال البيانات'!J313</f>
        <v>0</v>
      </c>
      <c r="O312" s="81">
        <f t="shared" si="26"/>
        <v>0</v>
      </c>
      <c r="P312" s="11"/>
    </row>
    <row r="313" spans="4:16" hidden="1" x14ac:dyDescent="0.3">
      <c r="D313" s="64">
        <f>'ادخال البيانات'!E314</f>
        <v>0</v>
      </c>
      <c r="E313" s="81">
        <f t="shared" si="27"/>
        <v>0</v>
      </c>
      <c r="F313" s="65">
        <f>'ادخال البيانات'!F314</f>
        <v>0</v>
      </c>
      <c r="G313" s="81">
        <f t="shared" si="28"/>
        <v>0</v>
      </c>
      <c r="H313" s="64">
        <f>'ادخال البيانات'!G314</f>
        <v>0</v>
      </c>
      <c r="I313" s="81">
        <f t="shared" si="23"/>
        <v>0</v>
      </c>
      <c r="J313" s="65">
        <f>'ادخال البيانات'!H314</f>
        <v>0</v>
      </c>
      <c r="K313" s="81">
        <f t="shared" si="24"/>
        <v>0</v>
      </c>
      <c r="L313" s="64">
        <f>'ادخال البيانات'!I314</f>
        <v>0</v>
      </c>
      <c r="M313" s="81">
        <f t="shared" si="25"/>
        <v>0</v>
      </c>
      <c r="N313" s="65">
        <f>'ادخال البيانات'!J314</f>
        <v>0</v>
      </c>
      <c r="O313" s="81">
        <f t="shared" si="26"/>
        <v>0</v>
      </c>
      <c r="P313" s="11"/>
    </row>
    <row r="314" spans="4:16" hidden="1" x14ac:dyDescent="0.3">
      <c r="D314" s="64">
        <f>'ادخال البيانات'!E315</f>
        <v>0</v>
      </c>
      <c r="E314" s="81">
        <f t="shared" si="27"/>
        <v>0</v>
      </c>
      <c r="F314" s="65">
        <f>'ادخال البيانات'!F315</f>
        <v>0</v>
      </c>
      <c r="G314" s="81">
        <f t="shared" si="28"/>
        <v>0</v>
      </c>
      <c r="H314" s="64">
        <f>'ادخال البيانات'!G315</f>
        <v>0</v>
      </c>
      <c r="I314" s="81">
        <f t="shared" si="23"/>
        <v>0</v>
      </c>
      <c r="J314" s="65">
        <f>'ادخال البيانات'!H315</f>
        <v>0</v>
      </c>
      <c r="K314" s="81">
        <f t="shared" si="24"/>
        <v>0</v>
      </c>
      <c r="L314" s="64">
        <f>'ادخال البيانات'!I315</f>
        <v>0</v>
      </c>
      <c r="M314" s="81">
        <f t="shared" si="25"/>
        <v>0</v>
      </c>
      <c r="N314" s="65">
        <f>'ادخال البيانات'!J315</f>
        <v>0</v>
      </c>
      <c r="O314" s="81">
        <f t="shared" si="26"/>
        <v>0</v>
      </c>
      <c r="P314" s="11"/>
    </row>
    <row r="315" spans="4:16" hidden="1" x14ac:dyDescent="0.3">
      <c r="D315" s="64">
        <f>'ادخال البيانات'!E316</f>
        <v>0</v>
      </c>
      <c r="E315" s="81">
        <f t="shared" si="27"/>
        <v>0</v>
      </c>
      <c r="F315" s="65">
        <f>'ادخال البيانات'!F316</f>
        <v>0</v>
      </c>
      <c r="G315" s="81">
        <f t="shared" si="28"/>
        <v>0</v>
      </c>
      <c r="H315" s="64">
        <f>'ادخال البيانات'!G316</f>
        <v>0</v>
      </c>
      <c r="I315" s="81">
        <f t="shared" si="23"/>
        <v>0</v>
      </c>
      <c r="J315" s="65">
        <f>'ادخال البيانات'!H316</f>
        <v>0</v>
      </c>
      <c r="K315" s="81">
        <f t="shared" si="24"/>
        <v>0</v>
      </c>
      <c r="L315" s="64">
        <f>'ادخال البيانات'!I316</f>
        <v>0</v>
      </c>
      <c r="M315" s="81">
        <f t="shared" si="25"/>
        <v>0</v>
      </c>
      <c r="N315" s="65">
        <f>'ادخال البيانات'!J316</f>
        <v>0</v>
      </c>
      <c r="O315" s="81">
        <f t="shared" si="26"/>
        <v>0</v>
      </c>
      <c r="P315" s="11"/>
    </row>
    <row r="316" spans="4:16" hidden="1" x14ac:dyDescent="0.3">
      <c r="D316" s="64">
        <f>'ادخال البيانات'!E317</f>
        <v>0</v>
      </c>
      <c r="E316" s="81">
        <f t="shared" si="27"/>
        <v>0</v>
      </c>
      <c r="F316" s="65">
        <f>'ادخال البيانات'!F317</f>
        <v>0</v>
      </c>
      <c r="G316" s="81">
        <f t="shared" si="28"/>
        <v>0</v>
      </c>
      <c r="H316" s="64">
        <f>'ادخال البيانات'!G317</f>
        <v>0</v>
      </c>
      <c r="I316" s="81">
        <f t="shared" si="23"/>
        <v>0</v>
      </c>
      <c r="J316" s="65">
        <f>'ادخال البيانات'!H317</f>
        <v>0</v>
      </c>
      <c r="K316" s="81">
        <f t="shared" si="24"/>
        <v>0</v>
      </c>
      <c r="L316" s="64">
        <f>'ادخال البيانات'!I317</f>
        <v>0</v>
      </c>
      <c r="M316" s="81">
        <f t="shared" si="25"/>
        <v>0</v>
      </c>
      <c r="N316" s="65">
        <f>'ادخال البيانات'!J317</f>
        <v>0</v>
      </c>
      <c r="O316" s="81">
        <f t="shared" si="26"/>
        <v>0</v>
      </c>
      <c r="P316" s="11"/>
    </row>
    <row r="317" spans="4:16" hidden="1" x14ac:dyDescent="0.3">
      <c r="D317" s="64">
        <f>'ادخال البيانات'!E318</f>
        <v>0</v>
      </c>
      <c r="E317" s="81">
        <f t="shared" si="27"/>
        <v>0</v>
      </c>
      <c r="F317" s="65">
        <f>'ادخال البيانات'!F318</f>
        <v>0</v>
      </c>
      <c r="G317" s="81">
        <f t="shared" si="28"/>
        <v>0</v>
      </c>
      <c r="H317" s="64">
        <f>'ادخال البيانات'!G318</f>
        <v>0</v>
      </c>
      <c r="I317" s="81">
        <f t="shared" si="23"/>
        <v>0</v>
      </c>
      <c r="J317" s="65">
        <f>'ادخال البيانات'!H318</f>
        <v>0</v>
      </c>
      <c r="K317" s="81">
        <f t="shared" si="24"/>
        <v>0</v>
      </c>
      <c r="L317" s="64">
        <f>'ادخال البيانات'!I318</f>
        <v>0</v>
      </c>
      <c r="M317" s="81">
        <f t="shared" si="25"/>
        <v>0</v>
      </c>
      <c r="N317" s="65">
        <f>'ادخال البيانات'!J318</f>
        <v>0</v>
      </c>
      <c r="O317" s="81">
        <f t="shared" si="26"/>
        <v>0</v>
      </c>
      <c r="P317" s="11"/>
    </row>
    <row r="318" spans="4:16" hidden="1" x14ac:dyDescent="0.3">
      <c r="D318" s="64">
        <f>'ادخال البيانات'!E319</f>
        <v>0</v>
      </c>
      <c r="E318" s="81">
        <f t="shared" si="27"/>
        <v>0</v>
      </c>
      <c r="F318" s="65">
        <f>'ادخال البيانات'!F319</f>
        <v>0</v>
      </c>
      <c r="G318" s="81">
        <f t="shared" si="28"/>
        <v>0</v>
      </c>
      <c r="H318" s="64">
        <f>'ادخال البيانات'!G319</f>
        <v>0</v>
      </c>
      <c r="I318" s="81">
        <f t="shared" si="23"/>
        <v>0</v>
      </c>
      <c r="J318" s="65">
        <f>'ادخال البيانات'!H319</f>
        <v>0</v>
      </c>
      <c r="K318" s="81">
        <f t="shared" si="24"/>
        <v>0</v>
      </c>
      <c r="L318" s="64">
        <f>'ادخال البيانات'!I319</f>
        <v>0</v>
      </c>
      <c r="M318" s="81">
        <f t="shared" si="25"/>
        <v>0</v>
      </c>
      <c r="N318" s="65">
        <f>'ادخال البيانات'!J319</f>
        <v>0</v>
      </c>
      <c r="O318" s="81">
        <f t="shared" si="26"/>
        <v>0</v>
      </c>
      <c r="P318" s="11"/>
    </row>
    <row r="319" spans="4:16" hidden="1" x14ac:dyDescent="0.3">
      <c r="D319" s="64">
        <f>'ادخال البيانات'!E320</f>
        <v>0</v>
      </c>
      <c r="E319" s="81">
        <f t="shared" si="27"/>
        <v>0</v>
      </c>
      <c r="F319" s="65">
        <f>'ادخال البيانات'!F320</f>
        <v>0</v>
      </c>
      <c r="G319" s="81">
        <f t="shared" si="28"/>
        <v>0</v>
      </c>
      <c r="H319" s="64">
        <f>'ادخال البيانات'!G320</f>
        <v>0</v>
      </c>
      <c r="I319" s="81">
        <f t="shared" si="23"/>
        <v>0</v>
      </c>
      <c r="J319" s="65">
        <f>'ادخال البيانات'!H320</f>
        <v>0</v>
      </c>
      <c r="K319" s="81">
        <f t="shared" si="24"/>
        <v>0</v>
      </c>
      <c r="L319" s="64">
        <f>'ادخال البيانات'!I320</f>
        <v>0</v>
      </c>
      <c r="M319" s="81">
        <f t="shared" si="25"/>
        <v>0</v>
      </c>
      <c r="N319" s="65">
        <f>'ادخال البيانات'!J320</f>
        <v>0</v>
      </c>
      <c r="O319" s="81">
        <f t="shared" si="26"/>
        <v>0</v>
      </c>
      <c r="P319" s="11"/>
    </row>
    <row r="320" spans="4:16" hidden="1" x14ac:dyDescent="0.3">
      <c r="D320" s="64">
        <f>'ادخال البيانات'!E321</f>
        <v>0</v>
      </c>
      <c r="E320" s="81">
        <f t="shared" si="27"/>
        <v>0</v>
      </c>
      <c r="F320" s="65">
        <f>'ادخال البيانات'!F321</f>
        <v>0</v>
      </c>
      <c r="G320" s="81">
        <f t="shared" si="28"/>
        <v>0</v>
      </c>
      <c r="H320" s="64">
        <f>'ادخال البيانات'!G321</f>
        <v>0</v>
      </c>
      <c r="I320" s="81">
        <f t="shared" si="23"/>
        <v>0</v>
      </c>
      <c r="J320" s="65">
        <f>'ادخال البيانات'!H321</f>
        <v>0</v>
      </c>
      <c r="K320" s="81">
        <f t="shared" si="24"/>
        <v>0</v>
      </c>
      <c r="L320" s="64">
        <f>'ادخال البيانات'!I321</f>
        <v>0</v>
      </c>
      <c r="M320" s="81">
        <f t="shared" si="25"/>
        <v>0</v>
      </c>
      <c r="N320" s="65">
        <f>'ادخال البيانات'!J321</f>
        <v>0</v>
      </c>
      <c r="O320" s="81">
        <f t="shared" si="26"/>
        <v>0</v>
      </c>
      <c r="P320" s="11"/>
    </row>
    <row r="321" spans="4:16" hidden="1" x14ac:dyDescent="0.3">
      <c r="D321" s="64">
        <f>'ادخال البيانات'!E322</f>
        <v>0</v>
      </c>
      <c r="E321" s="81">
        <f t="shared" si="27"/>
        <v>0</v>
      </c>
      <c r="F321" s="65">
        <f>'ادخال البيانات'!F322</f>
        <v>0</v>
      </c>
      <c r="G321" s="81">
        <f t="shared" si="28"/>
        <v>0</v>
      </c>
      <c r="H321" s="64">
        <f>'ادخال البيانات'!G322</f>
        <v>0</v>
      </c>
      <c r="I321" s="81">
        <f t="shared" si="23"/>
        <v>0</v>
      </c>
      <c r="J321" s="65">
        <f>'ادخال البيانات'!H322</f>
        <v>0</v>
      </c>
      <c r="K321" s="81">
        <f t="shared" si="24"/>
        <v>0</v>
      </c>
      <c r="L321" s="64">
        <f>'ادخال البيانات'!I322</f>
        <v>0</v>
      </c>
      <c r="M321" s="81">
        <f t="shared" si="25"/>
        <v>0</v>
      </c>
      <c r="N321" s="65">
        <f>'ادخال البيانات'!J322</f>
        <v>0</v>
      </c>
      <c r="O321" s="81">
        <f t="shared" si="26"/>
        <v>0</v>
      </c>
      <c r="P321" s="11"/>
    </row>
    <row r="322" spans="4:16" hidden="1" x14ac:dyDescent="0.3">
      <c r="D322" s="64">
        <f>'ادخال البيانات'!E323</f>
        <v>0</v>
      </c>
      <c r="E322" s="81">
        <f t="shared" si="27"/>
        <v>0</v>
      </c>
      <c r="F322" s="65">
        <f>'ادخال البيانات'!F323</f>
        <v>0</v>
      </c>
      <c r="G322" s="81">
        <f t="shared" si="28"/>
        <v>0</v>
      </c>
      <c r="H322" s="64">
        <f>'ادخال البيانات'!G323</f>
        <v>0</v>
      </c>
      <c r="I322" s="81">
        <f t="shared" si="23"/>
        <v>0</v>
      </c>
      <c r="J322" s="65">
        <f>'ادخال البيانات'!H323</f>
        <v>0</v>
      </c>
      <c r="K322" s="81">
        <f t="shared" si="24"/>
        <v>0</v>
      </c>
      <c r="L322" s="64">
        <f>'ادخال البيانات'!I323</f>
        <v>0</v>
      </c>
      <c r="M322" s="81">
        <f t="shared" si="25"/>
        <v>0</v>
      </c>
      <c r="N322" s="65">
        <f>'ادخال البيانات'!J323</f>
        <v>0</v>
      </c>
      <c r="O322" s="81">
        <f t="shared" si="26"/>
        <v>0</v>
      </c>
      <c r="P322" s="11"/>
    </row>
    <row r="323" spans="4:16" hidden="1" x14ac:dyDescent="0.3">
      <c r="D323" s="64">
        <f>'ادخال البيانات'!E324</f>
        <v>0</v>
      </c>
      <c r="E323" s="81">
        <f t="shared" si="27"/>
        <v>0</v>
      </c>
      <c r="F323" s="65">
        <f>'ادخال البيانات'!F324</f>
        <v>0</v>
      </c>
      <c r="G323" s="81">
        <f t="shared" si="28"/>
        <v>0</v>
      </c>
      <c r="H323" s="64">
        <f>'ادخال البيانات'!G324</f>
        <v>0</v>
      </c>
      <c r="I323" s="81">
        <f t="shared" si="23"/>
        <v>0</v>
      </c>
      <c r="J323" s="65">
        <f>'ادخال البيانات'!H324</f>
        <v>0</v>
      </c>
      <c r="K323" s="81">
        <f t="shared" si="24"/>
        <v>0</v>
      </c>
      <c r="L323" s="64">
        <f>'ادخال البيانات'!I324</f>
        <v>0</v>
      </c>
      <c r="M323" s="81">
        <f t="shared" si="25"/>
        <v>0</v>
      </c>
      <c r="N323" s="65">
        <f>'ادخال البيانات'!J324</f>
        <v>0</v>
      </c>
      <c r="O323" s="81">
        <f t="shared" si="26"/>
        <v>0</v>
      </c>
      <c r="P323" s="11"/>
    </row>
    <row r="324" spans="4:16" hidden="1" x14ac:dyDescent="0.3">
      <c r="D324" s="64">
        <f>'ادخال البيانات'!E325</f>
        <v>0</v>
      </c>
      <c r="E324" s="81">
        <f t="shared" si="27"/>
        <v>0</v>
      </c>
      <c r="F324" s="65">
        <f>'ادخال البيانات'!F325</f>
        <v>0</v>
      </c>
      <c r="G324" s="81">
        <f t="shared" si="28"/>
        <v>0</v>
      </c>
      <c r="H324" s="64">
        <f>'ادخال البيانات'!G325</f>
        <v>0</v>
      </c>
      <c r="I324" s="81">
        <f t="shared" si="23"/>
        <v>0</v>
      </c>
      <c r="J324" s="65">
        <f>'ادخال البيانات'!H325</f>
        <v>0</v>
      </c>
      <c r="K324" s="81">
        <f t="shared" si="24"/>
        <v>0</v>
      </c>
      <c r="L324" s="64">
        <f>'ادخال البيانات'!I325</f>
        <v>0</v>
      </c>
      <c r="M324" s="81">
        <f t="shared" si="25"/>
        <v>0</v>
      </c>
      <c r="N324" s="65">
        <f>'ادخال البيانات'!J325</f>
        <v>0</v>
      </c>
      <c r="O324" s="81">
        <f t="shared" si="26"/>
        <v>0</v>
      </c>
      <c r="P324" s="11"/>
    </row>
    <row r="325" spans="4:16" hidden="1" x14ac:dyDescent="0.3">
      <c r="D325" s="64">
        <f>'ادخال البيانات'!E326</f>
        <v>0</v>
      </c>
      <c r="E325" s="81">
        <f t="shared" si="27"/>
        <v>0</v>
      </c>
      <c r="F325" s="65">
        <f>'ادخال البيانات'!F326</f>
        <v>0</v>
      </c>
      <c r="G325" s="81">
        <f t="shared" si="28"/>
        <v>0</v>
      </c>
      <c r="H325" s="64">
        <f>'ادخال البيانات'!G326</f>
        <v>0</v>
      </c>
      <c r="I325" s="81">
        <f t="shared" si="23"/>
        <v>0</v>
      </c>
      <c r="J325" s="65">
        <f>'ادخال البيانات'!H326</f>
        <v>0</v>
      </c>
      <c r="K325" s="81">
        <f t="shared" si="24"/>
        <v>0</v>
      </c>
      <c r="L325" s="64">
        <f>'ادخال البيانات'!I326</f>
        <v>0</v>
      </c>
      <c r="M325" s="81">
        <f t="shared" si="25"/>
        <v>0</v>
      </c>
      <c r="N325" s="65">
        <f>'ادخال البيانات'!J326</f>
        <v>0</v>
      </c>
      <c r="O325" s="81">
        <f t="shared" si="26"/>
        <v>0</v>
      </c>
      <c r="P325" s="11"/>
    </row>
    <row r="326" spans="4:16" hidden="1" x14ac:dyDescent="0.3">
      <c r="D326" s="64">
        <f>'ادخال البيانات'!E327</f>
        <v>0</v>
      </c>
      <c r="E326" s="81">
        <f t="shared" si="27"/>
        <v>0</v>
      </c>
      <c r="F326" s="65">
        <f>'ادخال البيانات'!F327</f>
        <v>0</v>
      </c>
      <c r="G326" s="81">
        <f t="shared" si="28"/>
        <v>0</v>
      </c>
      <c r="H326" s="64">
        <f>'ادخال البيانات'!G327</f>
        <v>0</v>
      </c>
      <c r="I326" s="81">
        <f t="shared" si="23"/>
        <v>0</v>
      </c>
      <c r="J326" s="65">
        <f>'ادخال البيانات'!H327</f>
        <v>0</v>
      </c>
      <c r="K326" s="81">
        <f t="shared" si="24"/>
        <v>0</v>
      </c>
      <c r="L326" s="64">
        <f>'ادخال البيانات'!I327</f>
        <v>0</v>
      </c>
      <c r="M326" s="81">
        <f t="shared" si="25"/>
        <v>0</v>
      </c>
      <c r="N326" s="65">
        <f>'ادخال البيانات'!J327</f>
        <v>0</v>
      </c>
      <c r="O326" s="81">
        <f t="shared" si="26"/>
        <v>0</v>
      </c>
      <c r="P326" s="11"/>
    </row>
    <row r="327" spans="4:16" hidden="1" x14ac:dyDescent="0.3">
      <c r="D327" s="64">
        <f>'ادخال البيانات'!E328</f>
        <v>0</v>
      </c>
      <c r="E327" s="81">
        <f t="shared" si="27"/>
        <v>0</v>
      </c>
      <c r="F327" s="65">
        <f>'ادخال البيانات'!F328</f>
        <v>0</v>
      </c>
      <c r="G327" s="81">
        <f t="shared" si="28"/>
        <v>0</v>
      </c>
      <c r="H327" s="64">
        <f>'ادخال البيانات'!G328</f>
        <v>0</v>
      </c>
      <c r="I327" s="81">
        <f t="shared" si="23"/>
        <v>0</v>
      </c>
      <c r="J327" s="65">
        <f>'ادخال البيانات'!H328</f>
        <v>0</v>
      </c>
      <c r="K327" s="81">
        <f t="shared" si="24"/>
        <v>0</v>
      </c>
      <c r="L327" s="64">
        <f>'ادخال البيانات'!I328</f>
        <v>0</v>
      </c>
      <c r="M327" s="81">
        <f t="shared" si="25"/>
        <v>0</v>
      </c>
      <c r="N327" s="65">
        <f>'ادخال البيانات'!J328</f>
        <v>0</v>
      </c>
      <c r="O327" s="81">
        <f t="shared" si="26"/>
        <v>0</v>
      </c>
      <c r="P327" s="11"/>
    </row>
    <row r="328" spans="4:16" hidden="1" x14ac:dyDescent="0.3">
      <c r="D328" s="64">
        <f>'ادخال البيانات'!E329</f>
        <v>0</v>
      </c>
      <c r="E328" s="81">
        <f t="shared" si="27"/>
        <v>0</v>
      </c>
      <c r="F328" s="65">
        <f>'ادخال البيانات'!F329</f>
        <v>0</v>
      </c>
      <c r="G328" s="81">
        <f t="shared" si="28"/>
        <v>0</v>
      </c>
      <c r="H328" s="64">
        <f>'ادخال البيانات'!G329</f>
        <v>0</v>
      </c>
      <c r="I328" s="81">
        <f t="shared" si="23"/>
        <v>0</v>
      </c>
      <c r="J328" s="65">
        <f>'ادخال البيانات'!H329</f>
        <v>0</v>
      </c>
      <c r="K328" s="81">
        <f t="shared" si="24"/>
        <v>0</v>
      </c>
      <c r="L328" s="64">
        <f>'ادخال البيانات'!I329</f>
        <v>0</v>
      </c>
      <c r="M328" s="81">
        <f t="shared" si="25"/>
        <v>0</v>
      </c>
      <c r="N328" s="65">
        <f>'ادخال البيانات'!J329</f>
        <v>0</v>
      </c>
      <c r="O328" s="81">
        <f t="shared" si="26"/>
        <v>0</v>
      </c>
      <c r="P328" s="11"/>
    </row>
    <row r="329" spans="4:16" hidden="1" x14ac:dyDescent="0.3">
      <c r="D329" s="64">
        <f>'ادخال البيانات'!E330</f>
        <v>0</v>
      </c>
      <c r="E329" s="81">
        <f t="shared" si="27"/>
        <v>0</v>
      </c>
      <c r="F329" s="65">
        <f>'ادخال البيانات'!F330</f>
        <v>0</v>
      </c>
      <c r="G329" s="81">
        <f t="shared" si="28"/>
        <v>0</v>
      </c>
      <c r="H329" s="64">
        <f>'ادخال البيانات'!G330</f>
        <v>0</v>
      </c>
      <c r="I329" s="81">
        <f t="shared" si="23"/>
        <v>0</v>
      </c>
      <c r="J329" s="65">
        <f>'ادخال البيانات'!H330</f>
        <v>0</v>
      </c>
      <c r="K329" s="81">
        <f t="shared" si="24"/>
        <v>0</v>
      </c>
      <c r="L329" s="64">
        <f>'ادخال البيانات'!I330</f>
        <v>0</v>
      </c>
      <c r="M329" s="81">
        <f t="shared" si="25"/>
        <v>0</v>
      </c>
      <c r="N329" s="65">
        <f>'ادخال البيانات'!J330</f>
        <v>0</v>
      </c>
      <c r="O329" s="81">
        <f t="shared" si="26"/>
        <v>0</v>
      </c>
      <c r="P329" s="11"/>
    </row>
    <row r="330" spans="4:16" hidden="1" x14ac:dyDescent="0.3">
      <c r="D330" s="64">
        <f>'ادخال البيانات'!E331</f>
        <v>0</v>
      </c>
      <c r="E330" s="81">
        <f t="shared" si="27"/>
        <v>0</v>
      </c>
      <c r="F330" s="65">
        <f>'ادخال البيانات'!F331</f>
        <v>0</v>
      </c>
      <c r="G330" s="81">
        <f t="shared" si="28"/>
        <v>0</v>
      </c>
      <c r="H330" s="64">
        <f>'ادخال البيانات'!G331</f>
        <v>0</v>
      </c>
      <c r="I330" s="81">
        <f t="shared" si="23"/>
        <v>0</v>
      </c>
      <c r="J330" s="65">
        <f>'ادخال البيانات'!H331</f>
        <v>0</v>
      </c>
      <c r="K330" s="81">
        <f t="shared" si="24"/>
        <v>0</v>
      </c>
      <c r="L330" s="64">
        <f>'ادخال البيانات'!I331</f>
        <v>0</v>
      </c>
      <c r="M330" s="81">
        <f t="shared" si="25"/>
        <v>0</v>
      </c>
      <c r="N330" s="65">
        <f>'ادخال البيانات'!J331</f>
        <v>0</v>
      </c>
      <c r="O330" s="81">
        <f t="shared" si="26"/>
        <v>0</v>
      </c>
      <c r="P330" s="11"/>
    </row>
    <row r="331" spans="4:16" hidden="1" x14ac:dyDescent="0.3">
      <c r="D331" s="64">
        <f>'ادخال البيانات'!E332</f>
        <v>0</v>
      </c>
      <c r="E331" s="81">
        <f t="shared" si="27"/>
        <v>0</v>
      </c>
      <c r="F331" s="65">
        <f>'ادخال البيانات'!F332</f>
        <v>0</v>
      </c>
      <c r="G331" s="81">
        <f t="shared" si="28"/>
        <v>0</v>
      </c>
      <c r="H331" s="64">
        <f>'ادخال البيانات'!G332</f>
        <v>0</v>
      </c>
      <c r="I331" s="81">
        <f t="shared" si="23"/>
        <v>0</v>
      </c>
      <c r="J331" s="65">
        <f>'ادخال البيانات'!H332</f>
        <v>0</v>
      </c>
      <c r="K331" s="81">
        <f t="shared" si="24"/>
        <v>0</v>
      </c>
      <c r="L331" s="64">
        <f>'ادخال البيانات'!I332</f>
        <v>0</v>
      </c>
      <c r="M331" s="81">
        <f t="shared" si="25"/>
        <v>0</v>
      </c>
      <c r="N331" s="65">
        <f>'ادخال البيانات'!J332</f>
        <v>0</v>
      </c>
      <c r="O331" s="81">
        <f t="shared" si="26"/>
        <v>0</v>
      </c>
      <c r="P331" s="11"/>
    </row>
    <row r="332" spans="4:16" hidden="1" x14ac:dyDescent="0.3">
      <c r="D332" s="64">
        <f>'ادخال البيانات'!E333</f>
        <v>0</v>
      </c>
      <c r="E332" s="81">
        <f t="shared" si="27"/>
        <v>0</v>
      </c>
      <c r="F332" s="65">
        <f>'ادخال البيانات'!F333</f>
        <v>0</v>
      </c>
      <c r="G332" s="81">
        <f t="shared" si="28"/>
        <v>0</v>
      </c>
      <c r="H332" s="64">
        <f>'ادخال البيانات'!G333</f>
        <v>0</v>
      </c>
      <c r="I332" s="81">
        <f t="shared" si="23"/>
        <v>0</v>
      </c>
      <c r="J332" s="65">
        <f>'ادخال البيانات'!H333</f>
        <v>0</v>
      </c>
      <c r="K332" s="81">
        <f t="shared" si="24"/>
        <v>0</v>
      </c>
      <c r="L332" s="64">
        <f>'ادخال البيانات'!I333</f>
        <v>0</v>
      </c>
      <c r="M332" s="81">
        <f t="shared" si="25"/>
        <v>0</v>
      </c>
      <c r="N332" s="65">
        <f>'ادخال البيانات'!J333</f>
        <v>0</v>
      </c>
      <c r="O332" s="81">
        <f t="shared" si="26"/>
        <v>0</v>
      </c>
      <c r="P332" s="11"/>
    </row>
    <row r="333" spans="4:16" hidden="1" x14ac:dyDescent="0.3">
      <c r="D333" s="64">
        <f>'ادخال البيانات'!E334</f>
        <v>0</v>
      </c>
      <c r="E333" s="81">
        <f t="shared" si="27"/>
        <v>0</v>
      </c>
      <c r="F333" s="65">
        <f>'ادخال البيانات'!F334</f>
        <v>0</v>
      </c>
      <c r="G333" s="81">
        <f t="shared" si="28"/>
        <v>0</v>
      </c>
      <c r="H333" s="64">
        <f>'ادخال البيانات'!G334</f>
        <v>0</v>
      </c>
      <c r="I333" s="81">
        <f t="shared" si="23"/>
        <v>0</v>
      </c>
      <c r="J333" s="65">
        <f>'ادخال البيانات'!H334</f>
        <v>0</v>
      </c>
      <c r="K333" s="81">
        <f t="shared" si="24"/>
        <v>0</v>
      </c>
      <c r="L333" s="64">
        <f>'ادخال البيانات'!I334</f>
        <v>0</v>
      </c>
      <c r="M333" s="81">
        <f t="shared" si="25"/>
        <v>0</v>
      </c>
      <c r="N333" s="65">
        <f>'ادخال البيانات'!J334</f>
        <v>0</v>
      </c>
      <c r="O333" s="81">
        <f t="shared" si="26"/>
        <v>0</v>
      </c>
      <c r="P333" s="11"/>
    </row>
    <row r="334" spans="4:16" hidden="1" x14ac:dyDescent="0.3">
      <c r="D334" s="64">
        <f>'ادخال البيانات'!E335</f>
        <v>0</v>
      </c>
      <c r="E334" s="81">
        <f t="shared" si="27"/>
        <v>0</v>
      </c>
      <c r="F334" s="65">
        <f>'ادخال البيانات'!F335</f>
        <v>0</v>
      </c>
      <c r="G334" s="81">
        <f t="shared" si="28"/>
        <v>0</v>
      </c>
      <c r="H334" s="64">
        <f>'ادخال البيانات'!G335</f>
        <v>0</v>
      </c>
      <c r="I334" s="81">
        <f t="shared" ref="I334:I397" si="29">H334/$O$8</f>
        <v>0</v>
      </c>
      <c r="J334" s="65">
        <f>'ادخال البيانات'!H335</f>
        <v>0</v>
      </c>
      <c r="K334" s="81">
        <f t="shared" ref="K334:K397" si="30">J334/$O$8</f>
        <v>0</v>
      </c>
      <c r="L334" s="64">
        <f>'ادخال البيانات'!I335</f>
        <v>0</v>
      </c>
      <c r="M334" s="81">
        <f t="shared" ref="M334:M397" si="31">L334/$O$8</f>
        <v>0</v>
      </c>
      <c r="N334" s="65">
        <f>'ادخال البيانات'!J335</f>
        <v>0</v>
      </c>
      <c r="O334" s="81">
        <f t="shared" ref="O334:O397" si="32">N334/$O$8</f>
        <v>0</v>
      </c>
      <c r="P334" s="11"/>
    </row>
    <row r="335" spans="4:16" hidden="1" x14ac:dyDescent="0.3">
      <c r="D335" s="64">
        <f>'ادخال البيانات'!E336</f>
        <v>0</v>
      </c>
      <c r="E335" s="81">
        <f t="shared" ref="E335:E398" si="33">D335/$O$8</f>
        <v>0</v>
      </c>
      <c r="F335" s="65">
        <f>'ادخال البيانات'!F336</f>
        <v>0</v>
      </c>
      <c r="G335" s="81">
        <f t="shared" si="28"/>
        <v>0</v>
      </c>
      <c r="H335" s="64">
        <f>'ادخال البيانات'!G336</f>
        <v>0</v>
      </c>
      <c r="I335" s="81">
        <f t="shared" si="29"/>
        <v>0</v>
      </c>
      <c r="J335" s="65">
        <f>'ادخال البيانات'!H336</f>
        <v>0</v>
      </c>
      <c r="K335" s="81">
        <f t="shared" si="30"/>
        <v>0</v>
      </c>
      <c r="L335" s="64">
        <f>'ادخال البيانات'!I336</f>
        <v>0</v>
      </c>
      <c r="M335" s="81">
        <f t="shared" si="31"/>
        <v>0</v>
      </c>
      <c r="N335" s="65">
        <f>'ادخال البيانات'!J336</f>
        <v>0</v>
      </c>
      <c r="O335" s="81">
        <f t="shared" si="32"/>
        <v>0</v>
      </c>
      <c r="P335" s="11"/>
    </row>
    <row r="336" spans="4:16" hidden="1" x14ac:dyDescent="0.3">
      <c r="D336" s="64">
        <f>'ادخال البيانات'!E337</f>
        <v>0</v>
      </c>
      <c r="E336" s="81">
        <f t="shared" si="33"/>
        <v>0</v>
      </c>
      <c r="F336" s="65">
        <f>'ادخال البيانات'!F337</f>
        <v>0</v>
      </c>
      <c r="G336" s="81">
        <f t="shared" si="28"/>
        <v>0</v>
      </c>
      <c r="H336" s="64">
        <f>'ادخال البيانات'!G337</f>
        <v>0</v>
      </c>
      <c r="I336" s="81">
        <f t="shared" si="29"/>
        <v>0</v>
      </c>
      <c r="J336" s="65">
        <f>'ادخال البيانات'!H337</f>
        <v>0</v>
      </c>
      <c r="K336" s="81">
        <f t="shared" si="30"/>
        <v>0</v>
      </c>
      <c r="L336" s="64">
        <f>'ادخال البيانات'!I337</f>
        <v>0</v>
      </c>
      <c r="M336" s="81">
        <f t="shared" si="31"/>
        <v>0</v>
      </c>
      <c r="N336" s="65">
        <f>'ادخال البيانات'!J337</f>
        <v>0</v>
      </c>
      <c r="O336" s="81">
        <f t="shared" si="32"/>
        <v>0</v>
      </c>
      <c r="P336" s="11"/>
    </row>
    <row r="337" spans="4:16" hidden="1" x14ac:dyDescent="0.3">
      <c r="D337" s="64">
        <f>'ادخال البيانات'!E338</f>
        <v>0</v>
      </c>
      <c r="E337" s="81">
        <f t="shared" si="33"/>
        <v>0</v>
      </c>
      <c r="F337" s="65">
        <f>'ادخال البيانات'!F338</f>
        <v>0</v>
      </c>
      <c r="G337" s="81">
        <f t="shared" si="28"/>
        <v>0</v>
      </c>
      <c r="H337" s="64">
        <f>'ادخال البيانات'!G338</f>
        <v>0</v>
      </c>
      <c r="I337" s="81">
        <f t="shared" si="29"/>
        <v>0</v>
      </c>
      <c r="J337" s="65">
        <f>'ادخال البيانات'!H338</f>
        <v>0</v>
      </c>
      <c r="K337" s="81">
        <f t="shared" si="30"/>
        <v>0</v>
      </c>
      <c r="L337" s="64">
        <f>'ادخال البيانات'!I338</f>
        <v>0</v>
      </c>
      <c r="M337" s="81">
        <f t="shared" si="31"/>
        <v>0</v>
      </c>
      <c r="N337" s="65">
        <f>'ادخال البيانات'!J338</f>
        <v>0</v>
      </c>
      <c r="O337" s="81">
        <f t="shared" si="32"/>
        <v>0</v>
      </c>
      <c r="P337" s="11"/>
    </row>
    <row r="338" spans="4:16" hidden="1" x14ac:dyDescent="0.3">
      <c r="D338" s="64">
        <f>'ادخال البيانات'!E339</f>
        <v>0</v>
      </c>
      <c r="E338" s="81">
        <f t="shared" si="33"/>
        <v>0</v>
      </c>
      <c r="F338" s="65">
        <f>'ادخال البيانات'!F339</f>
        <v>0</v>
      </c>
      <c r="G338" s="81">
        <f t="shared" si="28"/>
        <v>0</v>
      </c>
      <c r="H338" s="64">
        <f>'ادخال البيانات'!G339</f>
        <v>0</v>
      </c>
      <c r="I338" s="81">
        <f t="shared" si="29"/>
        <v>0</v>
      </c>
      <c r="J338" s="65">
        <f>'ادخال البيانات'!H339</f>
        <v>0</v>
      </c>
      <c r="K338" s="81">
        <f t="shared" si="30"/>
        <v>0</v>
      </c>
      <c r="L338" s="64">
        <f>'ادخال البيانات'!I339</f>
        <v>0</v>
      </c>
      <c r="M338" s="81">
        <f t="shared" si="31"/>
        <v>0</v>
      </c>
      <c r="N338" s="65">
        <f>'ادخال البيانات'!J339</f>
        <v>0</v>
      </c>
      <c r="O338" s="81">
        <f t="shared" si="32"/>
        <v>0</v>
      </c>
      <c r="P338" s="11"/>
    </row>
    <row r="339" spans="4:16" hidden="1" x14ac:dyDescent="0.3">
      <c r="D339" s="64">
        <f>'ادخال البيانات'!E340</f>
        <v>0</v>
      </c>
      <c r="E339" s="81">
        <f t="shared" si="33"/>
        <v>0</v>
      </c>
      <c r="F339" s="65">
        <f>'ادخال البيانات'!F340</f>
        <v>0</v>
      </c>
      <c r="G339" s="81">
        <f t="shared" si="28"/>
        <v>0</v>
      </c>
      <c r="H339" s="64">
        <f>'ادخال البيانات'!G340</f>
        <v>0</v>
      </c>
      <c r="I339" s="81">
        <f t="shared" si="29"/>
        <v>0</v>
      </c>
      <c r="J339" s="65">
        <f>'ادخال البيانات'!H340</f>
        <v>0</v>
      </c>
      <c r="K339" s="81">
        <f t="shared" si="30"/>
        <v>0</v>
      </c>
      <c r="L339" s="64">
        <f>'ادخال البيانات'!I340</f>
        <v>0</v>
      </c>
      <c r="M339" s="81">
        <f t="shared" si="31"/>
        <v>0</v>
      </c>
      <c r="N339" s="65">
        <f>'ادخال البيانات'!J340</f>
        <v>0</v>
      </c>
      <c r="O339" s="81">
        <f t="shared" si="32"/>
        <v>0</v>
      </c>
      <c r="P339" s="11"/>
    </row>
    <row r="340" spans="4:16" hidden="1" x14ac:dyDescent="0.3">
      <c r="D340" s="64">
        <f>'ادخال البيانات'!E341</f>
        <v>0</v>
      </c>
      <c r="E340" s="81">
        <f t="shared" si="33"/>
        <v>0</v>
      </c>
      <c r="F340" s="65">
        <f>'ادخال البيانات'!F341</f>
        <v>0</v>
      </c>
      <c r="G340" s="81">
        <f t="shared" si="28"/>
        <v>0</v>
      </c>
      <c r="H340" s="64">
        <f>'ادخال البيانات'!G341</f>
        <v>0</v>
      </c>
      <c r="I340" s="81">
        <f t="shared" si="29"/>
        <v>0</v>
      </c>
      <c r="J340" s="65">
        <f>'ادخال البيانات'!H341</f>
        <v>0</v>
      </c>
      <c r="K340" s="81">
        <f t="shared" si="30"/>
        <v>0</v>
      </c>
      <c r="L340" s="64">
        <f>'ادخال البيانات'!I341</f>
        <v>0</v>
      </c>
      <c r="M340" s="81">
        <f t="shared" si="31"/>
        <v>0</v>
      </c>
      <c r="N340" s="65">
        <f>'ادخال البيانات'!J341</f>
        <v>0</v>
      </c>
      <c r="O340" s="81">
        <f t="shared" si="32"/>
        <v>0</v>
      </c>
      <c r="P340" s="11"/>
    </row>
    <row r="341" spans="4:16" hidden="1" x14ac:dyDescent="0.3">
      <c r="D341" s="64">
        <f>'ادخال البيانات'!E342</f>
        <v>0</v>
      </c>
      <c r="E341" s="81">
        <f t="shared" si="33"/>
        <v>0</v>
      </c>
      <c r="F341" s="65">
        <f>'ادخال البيانات'!F342</f>
        <v>0</v>
      </c>
      <c r="G341" s="81">
        <f t="shared" si="28"/>
        <v>0</v>
      </c>
      <c r="H341" s="64">
        <f>'ادخال البيانات'!G342</f>
        <v>0</v>
      </c>
      <c r="I341" s="81">
        <f t="shared" si="29"/>
        <v>0</v>
      </c>
      <c r="J341" s="65">
        <f>'ادخال البيانات'!H342</f>
        <v>0</v>
      </c>
      <c r="K341" s="81">
        <f t="shared" si="30"/>
        <v>0</v>
      </c>
      <c r="L341" s="64">
        <f>'ادخال البيانات'!I342</f>
        <v>0</v>
      </c>
      <c r="M341" s="81">
        <f t="shared" si="31"/>
        <v>0</v>
      </c>
      <c r="N341" s="65">
        <f>'ادخال البيانات'!J342</f>
        <v>0</v>
      </c>
      <c r="O341" s="81">
        <f t="shared" si="32"/>
        <v>0</v>
      </c>
      <c r="P341" s="11"/>
    </row>
    <row r="342" spans="4:16" hidden="1" x14ac:dyDescent="0.3">
      <c r="D342" s="64">
        <f>'ادخال البيانات'!E343</f>
        <v>0</v>
      </c>
      <c r="E342" s="81">
        <f t="shared" si="33"/>
        <v>0</v>
      </c>
      <c r="F342" s="65">
        <f>'ادخال البيانات'!F343</f>
        <v>0</v>
      </c>
      <c r="G342" s="81">
        <f t="shared" si="28"/>
        <v>0</v>
      </c>
      <c r="H342" s="64">
        <f>'ادخال البيانات'!G343</f>
        <v>0</v>
      </c>
      <c r="I342" s="81">
        <f t="shared" si="29"/>
        <v>0</v>
      </c>
      <c r="J342" s="65">
        <f>'ادخال البيانات'!H343</f>
        <v>0</v>
      </c>
      <c r="K342" s="81">
        <f t="shared" si="30"/>
        <v>0</v>
      </c>
      <c r="L342" s="64">
        <f>'ادخال البيانات'!I343</f>
        <v>0</v>
      </c>
      <c r="M342" s="81">
        <f t="shared" si="31"/>
        <v>0</v>
      </c>
      <c r="N342" s="65">
        <f>'ادخال البيانات'!J343</f>
        <v>0</v>
      </c>
      <c r="O342" s="81">
        <f t="shared" si="32"/>
        <v>0</v>
      </c>
      <c r="P342" s="11"/>
    </row>
    <row r="343" spans="4:16" hidden="1" x14ac:dyDescent="0.3">
      <c r="D343" s="64">
        <f>'ادخال البيانات'!E344</f>
        <v>0</v>
      </c>
      <c r="E343" s="81">
        <f t="shared" si="33"/>
        <v>0</v>
      </c>
      <c r="F343" s="65">
        <f>'ادخال البيانات'!F344</f>
        <v>0</v>
      </c>
      <c r="G343" s="81">
        <f t="shared" si="28"/>
        <v>0</v>
      </c>
      <c r="H343" s="64">
        <f>'ادخال البيانات'!G344</f>
        <v>0</v>
      </c>
      <c r="I343" s="81">
        <f t="shared" si="29"/>
        <v>0</v>
      </c>
      <c r="J343" s="65">
        <f>'ادخال البيانات'!H344</f>
        <v>0</v>
      </c>
      <c r="K343" s="81">
        <f t="shared" si="30"/>
        <v>0</v>
      </c>
      <c r="L343" s="64">
        <f>'ادخال البيانات'!I344</f>
        <v>0</v>
      </c>
      <c r="M343" s="81">
        <f t="shared" si="31"/>
        <v>0</v>
      </c>
      <c r="N343" s="65">
        <f>'ادخال البيانات'!J344</f>
        <v>0</v>
      </c>
      <c r="O343" s="81">
        <f t="shared" si="32"/>
        <v>0</v>
      </c>
      <c r="P343" s="11"/>
    </row>
    <row r="344" spans="4:16" hidden="1" x14ac:dyDescent="0.3">
      <c r="D344" s="64">
        <f>'ادخال البيانات'!E345</f>
        <v>0</v>
      </c>
      <c r="E344" s="81">
        <f t="shared" si="33"/>
        <v>0</v>
      </c>
      <c r="F344" s="65">
        <f>'ادخال البيانات'!F345</f>
        <v>0</v>
      </c>
      <c r="G344" s="81">
        <f t="shared" si="28"/>
        <v>0</v>
      </c>
      <c r="H344" s="64">
        <f>'ادخال البيانات'!G345</f>
        <v>0</v>
      </c>
      <c r="I344" s="81">
        <f t="shared" si="29"/>
        <v>0</v>
      </c>
      <c r="J344" s="65">
        <f>'ادخال البيانات'!H345</f>
        <v>0</v>
      </c>
      <c r="K344" s="81">
        <f t="shared" si="30"/>
        <v>0</v>
      </c>
      <c r="L344" s="64">
        <f>'ادخال البيانات'!I345</f>
        <v>0</v>
      </c>
      <c r="M344" s="81">
        <f t="shared" si="31"/>
        <v>0</v>
      </c>
      <c r="N344" s="65">
        <f>'ادخال البيانات'!J345</f>
        <v>0</v>
      </c>
      <c r="O344" s="81">
        <f t="shared" si="32"/>
        <v>0</v>
      </c>
      <c r="P344" s="11"/>
    </row>
    <row r="345" spans="4:16" hidden="1" x14ac:dyDescent="0.3">
      <c r="D345" s="64">
        <f>'ادخال البيانات'!E346</f>
        <v>0</v>
      </c>
      <c r="E345" s="81">
        <f t="shared" si="33"/>
        <v>0</v>
      </c>
      <c r="F345" s="65">
        <f>'ادخال البيانات'!F346</f>
        <v>0</v>
      </c>
      <c r="G345" s="81">
        <f t="shared" si="28"/>
        <v>0</v>
      </c>
      <c r="H345" s="64">
        <f>'ادخال البيانات'!G346</f>
        <v>0</v>
      </c>
      <c r="I345" s="81">
        <f t="shared" si="29"/>
        <v>0</v>
      </c>
      <c r="J345" s="65">
        <f>'ادخال البيانات'!H346</f>
        <v>0</v>
      </c>
      <c r="K345" s="81">
        <f t="shared" si="30"/>
        <v>0</v>
      </c>
      <c r="L345" s="64">
        <f>'ادخال البيانات'!I346</f>
        <v>0</v>
      </c>
      <c r="M345" s="81">
        <f t="shared" si="31"/>
        <v>0</v>
      </c>
      <c r="N345" s="65">
        <f>'ادخال البيانات'!J346</f>
        <v>0</v>
      </c>
      <c r="O345" s="81">
        <f t="shared" si="32"/>
        <v>0</v>
      </c>
      <c r="P345" s="11"/>
    </row>
    <row r="346" spans="4:16" hidden="1" x14ac:dyDescent="0.3">
      <c r="D346" s="64">
        <f>'ادخال البيانات'!E347</f>
        <v>0</v>
      </c>
      <c r="E346" s="81">
        <f t="shared" si="33"/>
        <v>0</v>
      </c>
      <c r="F346" s="65">
        <f>'ادخال البيانات'!F347</f>
        <v>0</v>
      </c>
      <c r="G346" s="81">
        <f t="shared" si="28"/>
        <v>0</v>
      </c>
      <c r="H346" s="64">
        <f>'ادخال البيانات'!G347</f>
        <v>0</v>
      </c>
      <c r="I346" s="81">
        <f t="shared" si="29"/>
        <v>0</v>
      </c>
      <c r="J346" s="65">
        <f>'ادخال البيانات'!H347</f>
        <v>0</v>
      </c>
      <c r="K346" s="81">
        <f t="shared" si="30"/>
        <v>0</v>
      </c>
      <c r="L346" s="64">
        <f>'ادخال البيانات'!I347</f>
        <v>0</v>
      </c>
      <c r="M346" s="81">
        <f t="shared" si="31"/>
        <v>0</v>
      </c>
      <c r="N346" s="65">
        <f>'ادخال البيانات'!J347</f>
        <v>0</v>
      </c>
      <c r="O346" s="81">
        <f t="shared" si="32"/>
        <v>0</v>
      </c>
      <c r="P346" s="11"/>
    </row>
    <row r="347" spans="4:16" hidden="1" x14ac:dyDescent="0.3">
      <c r="D347" s="64">
        <f>'ادخال البيانات'!E348</f>
        <v>0</v>
      </c>
      <c r="E347" s="81">
        <f t="shared" si="33"/>
        <v>0</v>
      </c>
      <c r="F347" s="65">
        <f>'ادخال البيانات'!F348</f>
        <v>0</v>
      </c>
      <c r="G347" s="81">
        <f t="shared" si="28"/>
        <v>0</v>
      </c>
      <c r="H347" s="64">
        <f>'ادخال البيانات'!G348</f>
        <v>0</v>
      </c>
      <c r="I347" s="81">
        <f t="shared" si="29"/>
        <v>0</v>
      </c>
      <c r="J347" s="65">
        <f>'ادخال البيانات'!H348</f>
        <v>0</v>
      </c>
      <c r="K347" s="81">
        <f t="shared" si="30"/>
        <v>0</v>
      </c>
      <c r="L347" s="64">
        <f>'ادخال البيانات'!I348</f>
        <v>0</v>
      </c>
      <c r="M347" s="81">
        <f t="shared" si="31"/>
        <v>0</v>
      </c>
      <c r="N347" s="65">
        <f>'ادخال البيانات'!J348</f>
        <v>0</v>
      </c>
      <c r="O347" s="81">
        <f t="shared" si="32"/>
        <v>0</v>
      </c>
      <c r="P347" s="11"/>
    </row>
    <row r="348" spans="4:16" hidden="1" x14ac:dyDescent="0.3">
      <c r="D348" s="64">
        <f>'ادخال البيانات'!E349</f>
        <v>0</v>
      </c>
      <c r="E348" s="81">
        <f t="shared" si="33"/>
        <v>0</v>
      </c>
      <c r="F348" s="65">
        <f>'ادخال البيانات'!F349</f>
        <v>0</v>
      </c>
      <c r="G348" s="81">
        <f t="shared" si="28"/>
        <v>0</v>
      </c>
      <c r="H348" s="64">
        <f>'ادخال البيانات'!G349</f>
        <v>0</v>
      </c>
      <c r="I348" s="81">
        <f t="shared" si="29"/>
        <v>0</v>
      </c>
      <c r="J348" s="65">
        <f>'ادخال البيانات'!H349</f>
        <v>0</v>
      </c>
      <c r="K348" s="81">
        <f t="shared" si="30"/>
        <v>0</v>
      </c>
      <c r="L348" s="64">
        <f>'ادخال البيانات'!I349</f>
        <v>0</v>
      </c>
      <c r="M348" s="81">
        <f t="shared" si="31"/>
        <v>0</v>
      </c>
      <c r="N348" s="65">
        <f>'ادخال البيانات'!J349</f>
        <v>0</v>
      </c>
      <c r="O348" s="81">
        <f t="shared" si="32"/>
        <v>0</v>
      </c>
      <c r="P348" s="11"/>
    </row>
    <row r="349" spans="4:16" hidden="1" x14ac:dyDescent="0.3">
      <c r="D349" s="64">
        <f>'ادخال البيانات'!E350</f>
        <v>0</v>
      </c>
      <c r="E349" s="81">
        <f t="shared" si="33"/>
        <v>0</v>
      </c>
      <c r="F349" s="65">
        <f>'ادخال البيانات'!F350</f>
        <v>0</v>
      </c>
      <c r="G349" s="81">
        <f t="shared" si="28"/>
        <v>0</v>
      </c>
      <c r="H349" s="64">
        <f>'ادخال البيانات'!G350</f>
        <v>0</v>
      </c>
      <c r="I349" s="81">
        <f t="shared" si="29"/>
        <v>0</v>
      </c>
      <c r="J349" s="65">
        <f>'ادخال البيانات'!H350</f>
        <v>0</v>
      </c>
      <c r="K349" s="81">
        <f t="shared" si="30"/>
        <v>0</v>
      </c>
      <c r="L349" s="64">
        <f>'ادخال البيانات'!I350</f>
        <v>0</v>
      </c>
      <c r="M349" s="81">
        <f t="shared" si="31"/>
        <v>0</v>
      </c>
      <c r="N349" s="65">
        <f>'ادخال البيانات'!J350</f>
        <v>0</v>
      </c>
      <c r="O349" s="81">
        <f t="shared" si="32"/>
        <v>0</v>
      </c>
      <c r="P349" s="11"/>
    </row>
    <row r="350" spans="4:16" hidden="1" x14ac:dyDescent="0.3">
      <c r="D350" s="64">
        <f>'ادخال البيانات'!E351</f>
        <v>0</v>
      </c>
      <c r="E350" s="81">
        <f t="shared" si="33"/>
        <v>0</v>
      </c>
      <c r="F350" s="65">
        <f>'ادخال البيانات'!F351</f>
        <v>0</v>
      </c>
      <c r="G350" s="81">
        <f t="shared" si="28"/>
        <v>0</v>
      </c>
      <c r="H350" s="64">
        <f>'ادخال البيانات'!G351</f>
        <v>0</v>
      </c>
      <c r="I350" s="81">
        <f t="shared" si="29"/>
        <v>0</v>
      </c>
      <c r="J350" s="65">
        <f>'ادخال البيانات'!H351</f>
        <v>0</v>
      </c>
      <c r="K350" s="81">
        <f t="shared" si="30"/>
        <v>0</v>
      </c>
      <c r="L350" s="64">
        <f>'ادخال البيانات'!I351</f>
        <v>0</v>
      </c>
      <c r="M350" s="81">
        <f t="shared" si="31"/>
        <v>0</v>
      </c>
      <c r="N350" s="65">
        <f>'ادخال البيانات'!J351</f>
        <v>0</v>
      </c>
      <c r="O350" s="81">
        <f t="shared" si="32"/>
        <v>0</v>
      </c>
      <c r="P350" s="11"/>
    </row>
    <row r="351" spans="4:16" hidden="1" x14ac:dyDescent="0.3">
      <c r="D351" s="64">
        <f>'ادخال البيانات'!E352</f>
        <v>0</v>
      </c>
      <c r="E351" s="81">
        <f t="shared" si="33"/>
        <v>0</v>
      </c>
      <c r="F351" s="65">
        <f>'ادخال البيانات'!F352</f>
        <v>0</v>
      </c>
      <c r="G351" s="81">
        <f t="shared" si="28"/>
        <v>0</v>
      </c>
      <c r="H351" s="64">
        <f>'ادخال البيانات'!G352</f>
        <v>0</v>
      </c>
      <c r="I351" s="81">
        <f t="shared" si="29"/>
        <v>0</v>
      </c>
      <c r="J351" s="65">
        <f>'ادخال البيانات'!H352</f>
        <v>0</v>
      </c>
      <c r="K351" s="81">
        <f t="shared" si="30"/>
        <v>0</v>
      </c>
      <c r="L351" s="64">
        <f>'ادخال البيانات'!I352</f>
        <v>0</v>
      </c>
      <c r="M351" s="81">
        <f t="shared" si="31"/>
        <v>0</v>
      </c>
      <c r="N351" s="65">
        <f>'ادخال البيانات'!J352</f>
        <v>0</v>
      </c>
      <c r="O351" s="81">
        <f t="shared" si="32"/>
        <v>0</v>
      </c>
      <c r="P351" s="11"/>
    </row>
    <row r="352" spans="4:16" hidden="1" x14ac:dyDescent="0.3">
      <c r="D352" s="64">
        <f>'ادخال البيانات'!E353</f>
        <v>0</v>
      </c>
      <c r="E352" s="81">
        <f t="shared" si="33"/>
        <v>0</v>
      </c>
      <c r="F352" s="65">
        <f>'ادخال البيانات'!F353</f>
        <v>0</v>
      </c>
      <c r="G352" s="81">
        <f t="shared" si="28"/>
        <v>0</v>
      </c>
      <c r="H352" s="64">
        <f>'ادخال البيانات'!G353</f>
        <v>0</v>
      </c>
      <c r="I352" s="81">
        <f t="shared" si="29"/>
        <v>0</v>
      </c>
      <c r="J352" s="65">
        <f>'ادخال البيانات'!H353</f>
        <v>0</v>
      </c>
      <c r="K352" s="81">
        <f t="shared" si="30"/>
        <v>0</v>
      </c>
      <c r="L352" s="64">
        <f>'ادخال البيانات'!I353</f>
        <v>0</v>
      </c>
      <c r="M352" s="81">
        <f t="shared" si="31"/>
        <v>0</v>
      </c>
      <c r="N352" s="65">
        <f>'ادخال البيانات'!J353</f>
        <v>0</v>
      </c>
      <c r="O352" s="81">
        <f t="shared" si="32"/>
        <v>0</v>
      </c>
      <c r="P352" s="11"/>
    </row>
    <row r="353" spans="4:16" hidden="1" x14ac:dyDescent="0.3">
      <c r="D353" s="64">
        <f>'ادخال البيانات'!E354</f>
        <v>0</v>
      </c>
      <c r="E353" s="81">
        <f t="shared" si="33"/>
        <v>0</v>
      </c>
      <c r="F353" s="65">
        <f>'ادخال البيانات'!F354</f>
        <v>0</v>
      </c>
      <c r="G353" s="81">
        <f t="shared" si="28"/>
        <v>0</v>
      </c>
      <c r="H353" s="64">
        <f>'ادخال البيانات'!G354</f>
        <v>0</v>
      </c>
      <c r="I353" s="81">
        <f t="shared" si="29"/>
        <v>0</v>
      </c>
      <c r="J353" s="65">
        <f>'ادخال البيانات'!H354</f>
        <v>0</v>
      </c>
      <c r="K353" s="81">
        <f t="shared" si="30"/>
        <v>0</v>
      </c>
      <c r="L353" s="64">
        <f>'ادخال البيانات'!I354</f>
        <v>0</v>
      </c>
      <c r="M353" s="81">
        <f t="shared" si="31"/>
        <v>0</v>
      </c>
      <c r="N353" s="65">
        <f>'ادخال البيانات'!J354</f>
        <v>0</v>
      </c>
      <c r="O353" s="81">
        <f t="shared" si="32"/>
        <v>0</v>
      </c>
      <c r="P353" s="11"/>
    </row>
    <row r="354" spans="4:16" hidden="1" x14ac:dyDescent="0.3">
      <c r="D354" s="64">
        <f>'ادخال البيانات'!E355</f>
        <v>0</v>
      </c>
      <c r="E354" s="81">
        <f t="shared" si="33"/>
        <v>0</v>
      </c>
      <c r="F354" s="65">
        <f>'ادخال البيانات'!F355</f>
        <v>0</v>
      </c>
      <c r="G354" s="81">
        <f t="shared" si="28"/>
        <v>0</v>
      </c>
      <c r="H354" s="64">
        <f>'ادخال البيانات'!G355</f>
        <v>0</v>
      </c>
      <c r="I354" s="81">
        <f t="shared" si="29"/>
        <v>0</v>
      </c>
      <c r="J354" s="65">
        <f>'ادخال البيانات'!H355</f>
        <v>0</v>
      </c>
      <c r="K354" s="81">
        <f t="shared" si="30"/>
        <v>0</v>
      </c>
      <c r="L354" s="64">
        <f>'ادخال البيانات'!I355</f>
        <v>0</v>
      </c>
      <c r="M354" s="81">
        <f t="shared" si="31"/>
        <v>0</v>
      </c>
      <c r="N354" s="65">
        <f>'ادخال البيانات'!J355</f>
        <v>0</v>
      </c>
      <c r="O354" s="81">
        <f t="shared" si="32"/>
        <v>0</v>
      </c>
      <c r="P354" s="11"/>
    </row>
    <row r="355" spans="4:16" hidden="1" x14ac:dyDescent="0.3">
      <c r="D355" s="64">
        <f>'ادخال البيانات'!E356</f>
        <v>0</v>
      </c>
      <c r="E355" s="81">
        <f t="shared" si="33"/>
        <v>0</v>
      </c>
      <c r="F355" s="65">
        <f>'ادخال البيانات'!F356</f>
        <v>0</v>
      </c>
      <c r="G355" s="81">
        <f t="shared" si="28"/>
        <v>0</v>
      </c>
      <c r="H355" s="64">
        <f>'ادخال البيانات'!G356</f>
        <v>0</v>
      </c>
      <c r="I355" s="81">
        <f t="shared" si="29"/>
        <v>0</v>
      </c>
      <c r="J355" s="65">
        <f>'ادخال البيانات'!H356</f>
        <v>0</v>
      </c>
      <c r="K355" s="81">
        <f t="shared" si="30"/>
        <v>0</v>
      </c>
      <c r="L355" s="64">
        <f>'ادخال البيانات'!I356</f>
        <v>0</v>
      </c>
      <c r="M355" s="81">
        <f t="shared" si="31"/>
        <v>0</v>
      </c>
      <c r="N355" s="65">
        <f>'ادخال البيانات'!J356</f>
        <v>0</v>
      </c>
      <c r="O355" s="81">
        <f t="shared" si="32"/>
        <v>0</v>
      </c>
      <c r="P355" s="11"/>
    </row>
    <row r="356" spans="4:16" hidden="1" x14ac:dyDescent="0.3">
      <c r="D356" s="64">
        <f>'ادخال البيانات'!E357</f>
        <v>0</v>
      </c>
      <c r="E356" s="81">
        <f t="shared" si="33"/>
        <v>0</v>
      </c>
      <c r="F356" s="65">
        <f>'ادخال البيانات'!F357</f>
        <v>0</v>
      </c>
      <c r="G356" s="81">
        <f t="shared" si="28"/>
        <v>0</v>
      </c>
      <c r="H356" s="64">
        <f>'ادخال البيانات'!G357</f>
        <v>0</v>
      </c>
      <c r="I356" s="81">
        <f t="shared" si="29"/>
        <v>0</v>
      </c>
      <c r="J356" s="65">
        <f>'ادخال البيانات'!H357</f>
        <v>0</v>
      </c>
      <c r="K356" s="81">
        <f t="shared" si="30"/>
        <v>0</v>
      </c>
      <c r="L356" s="64">
        <f>'ادخال البيانات'!I357</f>
        <v>0</v>
      </c>
      <c r="M356" s="81">
        <f t="shared" si="31"/>
        <v>0</v>
      </c>
      <c r="N356" s="65">
        <f>'ادخال البيانات'!J357</f>
        <v>0</v>
      </c>
      <c r="O356" s="81">
        <f t="shared" si="32"/>
        <v>0</v>
      </c>
      <c r="P356" s="11"/>
    </row>
    <row r="357" spans="4:16" hidden="1" x14ac:dyDescent="0.3">
      <c r="D357" s="64">
        <f>'ادخال البيانات'!E358</f>
        <v>0</v>
      </c>
      <c r="E357" s="81">
        <f t="shared" si="33"/>
        <v>0</v>
      </c>
      <c r="F357" s="65">
        <f>'ادخال البيانات'!F358</f>
        <v>0</v>
      </c>
      <c r="G357" s="81">
        <f t="shared" ref="G357:G420" si="34">F357/$O$8</f>
        <v>0</v>
      </c>
      <c r="H357" s="64">
        <f>'ادخال البيانات'!G358</f>
        <v>0</v>
      </c>
      <c r="I357" s="81">
        <f t="shared" si="29"/>
        <v>0</v>
      </c>
      <c r="J357" s="65">
        <f>'ادخال البيانات'!H358</f>
        <v>0</v>
      </c>
      <c r="K357" s="81">
        <f t="shared" si="30"/>
        <v>0</v>
      </c>
      <c r="L357" s="64">
        <f>'ادخال البيانات'!I358</f>
        <v>0</v>
      </c>
      <c r="M357" s="81">
        <f t="shared" si="31"/>
        <v>0</v>
      </c>
      <c r="N357" s="65">
        <f>'ادخال البيانات'!J358</f>
        <v>0</v>
      </c>
      <c r="O357" s="81">
        <f t="shared" si="32"/>
        <v>0</v>
      </c>
      <c r="P357" s="11"/>
    </row>
    <row r="358" spans="4:16" hidden="1" x14ac:dyDescent="0.3">
      <c r="D358" s="64">
        <f>'ادخال البيانات'!E359</f>
        <v>0</v>
      </c>
      <c r="E358" s="81">
        <f t="shared" si="33"/>
        <v>0</v>
      </c>
      <c r="F358" s="65">
        <f>'ادخال البيانات'!F359</f>
        <v>0</v>
      </c>
      <c r="G358" s="81">
        <f t="shared" si="34"/>
        <v>0</v>
      </c>
      <c r="H358" s="64">
        <f>'ادخال البيانات'!G359</f>
        <v>0</v>
      </c>
      <c r="I358" s="81">
        <f t="shared" si="29"/>
        <v>0</v>
      </c>
      <c r="J358" s="65">
        <f>'ادخال البيانات'!H359</f>
        <v>0</v>
      </c>
      <c r="K358" s="81">
        <f t="shared" si="30"/>
        <v>0</v>
      </c>
      <c r="L358" s="64">
        <f>'ادخال البيانات'!I359</f>
        <v>0</v>
      </c>
      <c r="M358" s="81">
        <f t="shared" si="31"/>
        <v>0</v>
      </c>
      <c r="N358" s="65">
        <f>'ادخال البيانات'!J359</f>
        <v>0</v>
      </c>
      <c r="O358" s="81">
        <f t="shared" si="32"/>
        <v>0</v>
      </c>
      <c r="P358" s="11"/>
    </row>
    <row r="359" spans="4:16" hidden="1" x14ac:dyDescent="0.3">
      <c r="D359" s="64">
        <f>'ادخال البيانات'!E360</f>
        <v>0</v>
      </c>
      <c r="E359" s="81">
        <f t="shared" si="33"/>
        <v>0</v>
      </c>
      <c r="F359" s="65">
        <f>'ادخال البيانات'!F360</f>
        <v>0</v>
      </c>
      <c r="G359" s="81">
        <f t="shared" si="34"/>
        <v>0</v>
      </c>
      <c r="H359" s="64">
        <f>'ادخال البيانات'!G360</f>
        <v>0</v>
      </c>
      <c r="I359" s="81">
        <f t="shared" si="29"/>
        <v>0</v>
      </c>
      <c r="J359" s="65">
        <f>'ادخال البيانات'!H360</f>
        <v>0</v>
      </c>
      <c r="K359" s="81">
        <f t="shared" si="30"/>
        <v>0</v>
      </c>
      <c r="L359" s="64">
        <f>'ادخال البيانات'!I360</f>
        <v>0</v>
      </c>
      <c r="M359" s="81">
        <f t="shared" si="31"/>
        <v>0</v>
      </c>
      <c r="N359" s="65">
        <f>'ادخال البيانات'!J360</f>
        <v>0</v>
      </c>
      <c r="O359" s="81">
        <f t="shared" si="32"/>
        <v>0</v>
      </c>
      <c r="P359" s="11"/>
    </row>
    <row r="360" spans="4:16" hidden="1" x14ac:dyDescent="0.3">
      <c r="D360" s="64">
        <f>'ادخال البيانات'!E361</f>
        <v>0</v>
      </c>
      <c r="E360" s="81">
        <f t="shared" si="33"/>
        <v>0</v>
      </c>
      <c r="F360" s="65">
        <f>'ادخال البيانات'!F361</f>
        <v>0</v>
      </c>
      <c r="G360" s="81">
        <f t="shared" si="34"/>
        <v>0</v>
      </c>
      <c r="H360" s="64">
        <f>'ادخال البيانات'!G361</f>
        <v>0</v>
      </c>
      <c r="I360" s="81">
        <f t="shared" si="29"/>
        <v>0</v>
      </c>
      <c r="J360" s="65">
        <f>'ادخال البيانات'!H361</f>
        <v>0</v>
      </c>
      <c r="K360" s="81">
        <f t="shared" si="30"/>
        <v>0</v>
      </c>
      <c r="L360" s="64">
        <f>'ادخال البيانات'!I361</f>
        <v>0</v>
      </c>
      <c r="M360" s="81">
        <f t="shared" si="31"/>
        <v>0</v>
      </c>
      <c r="N360" s="65">
        <f>'ادخال البيانات'!J361</f>
        <v>0</v>
      </c>
      <c r="O360" s="81">
        <f t="shared" si="32"/>
        <v>0</v>
      </c>
      <c r="P360" s="11"/>
    </row>
    <row r="361" spans="4:16" hidden="1" x14ac:dyDescent="0.3">
      <c r="D361" s="64">
        <f>'ادخال البيانات'!E362</f>
        <v>0</v>
      </c>
      <c r="E361" s="81">
        <f t="shared" si="33"/>
        <v>0</v>
      </c>
      <c r="F361" s="65">
        <f>'ادخال البيانات'!F362</f>
        <v>0</v>
      </c>
      <c r="G361" s="81">
        <f t="shared" si="34"/>
        <v>0</v>
      </c>
      <c r="H361" s="64">
        <f>'ادخال البيانات'!G362</f>
        <v>0</v>
      </c>
      <c r="I361" s="81">
        <f t="shared" si="29"/>
        <v>0</v>
      </c>
      <c r="J361" s="65">
        <f>'ادخال البيانات'!H362</f>
        <v>0</v>
      </c>
      <c r="K361" s="81">
        <f t="shared" si="30"/>
        <v>0</v>
      </c>
      <c r="L361" s="64">
        <f>'ادخال البيانات'!I362</f>
        <v>0</v>
      </c>
      <c r="M361" s="81">
        <f t="shared" si="31"/>
        <v>0</v>
      </c>
      <c r="N361" s="65">
        <f>'ادخال البيانات'!J362</f>
        <v>0</v>
      </c>
      <c r="O361" s="81">
        <f t="shared" si="32"/>
        <v>0</v>
      </c>
      <c r="P361" s="11"/>
    </row>
    <row r="362" spans="4:16" hidden="1" x14ac:dyDescent="0.3">
      <c r="D362" s="64">
        <f>'ادخال البيانات'!E363</f>
        <v>0</v>
      </c>
      <c r="E362" s="81">
        <f t="shared" si="33"/>
        <v>0</v>
      </c>
      <c r="F362" s="65">
        <f>'ادخال البيانات'!F363</f>
        <v>0</v>
      </c>
      <c r="G362" s="81">
        <f t="shared" si="34"/>
        <v>0</v>
      </c>
      <c r="H362" s="64">
        <f>'ادخال البيانات'!G363</f>
        <v>0</v>
      </c>
      <c r="I362" s="81">
        <f t="shared" si="29"/>
        <v>0</v>
      </c>
      <c r="J362" s="65">
        <f>'ادخال البيانات'!H363</f>
        <v>0</v>
      </c>
      <c r="K362" s="81">
        <f t="shared" si="30"/>
        <v>0</v>
      </c>
      <c r="L362" s="64">
        <f>'ادخال البيانات'!I363</f>
        <v>0</v>
      </c>
      <c r="M362" s="81">
        <f t="shared" si="31"/>
        <v>0</v>
      </c>
      <c r="N362" s="65">
        <f>'ادخال البيانات'!J363</f>
        <v>0</v>
      </c>
      <c r="O362" s="81">
        <f t="shared" si="32"/>
        <v>0</v>
      </c>
      <c r="P362" s="11"/>
    </row>
    <row r="363" spans="4:16" hidden="1" x14ac:dyDescent="0.3">
      <c r="D363" s="64">
        <f>'ادخال البيانات'!E364</f>
        <v>0</v>
      </c>
      <c r="E363" s="81">
        <f t="shared" si="33"/>
        <v>0</v>
      </c>
      <c r="F363" s="65">
        <f>'ادخال البيانات'!F364</f>
        <v>0</v>
      </c>
      <c r="G363" s="81">
        <f t="shared" si="34"/>
        <v>0</v>
      </c>
      <c r="H363" s="64">
        <f>'ادخال البيانات'!G364</f>
        <v>0</v>
      </c>
      <c r="I363" s="81">
        <f t="shared" si="29"/>
        <v>0</v>
      </c>
      <c r="J363" s="65">
        <f>'ادخال البيانات'!H364</f>
        <v>0</v>
      </c>
      <c r="K363" s="81">
        <f t="shared" si="30"/>
        <v>0</v>
      </c>
      <c r="L363" s="64">
        <f>'ادخال البيانات'!I364</f>
        <v>0</v>
      </c>
      <c r="M363" s="81">
        <f t="shared" si="31"/>
        <v>0</v>
      </c>
      <c r="N363" s="65">
        <f>'ادخال البيانات'!J364</f>
        <v>0</v>
      </c>
      <c r="O363" s="81">
        <f t="shared" si="32"/>
        <v>0</v>
      </c>
      <c r="P363" s="11"/>
    </row>
    <row r="364" spans="4:16" hidden="1" x14ac:dyDescent="0.3">
      <c r="D364" s="64">
        <f>'ادخال البيانات'!E365</f>
        <v>0</v>
      </c>
      <c r="E364" s="81">
        <f t="shared" si="33"/>
        <v>0</v>
      </c>
      <c r="F364" s="65">
        <f>'ادخال البيانات'!F365</f>
        <v>0</v>
      </c>
      <c r="G364" s="81">
        <f t="shared" si="34"/>
        <v>0</v>
      </c>
      <c r="H364" s="64">
        <f>'ادخال البيانات'!G365</f>
        <v>0</v>
      </c>
      <c r="I364" s="81">
        <f t="shared" si="29"/>
        <v>0</v>
      </c>
      <c r="J364" s="65">
        <f>'ادخال البيانات'!H365</f>
        <v>0</v>
      </c>
      <c r="K364" s="81">
        <f t="shared" si="30"/>
        <v>0</v>
      </c>
      <c r="L364" s="64">
        <f>'ادخال البيانات'!I365</f>
        <v>0</v>
      </c>
      <c r="M364" s="81">
        <f t="shared" si="31"/>
        <v>0</v>
      </c>
      <c r="N364" s="65">
        <f>'ادخال البيانات'!J365</f>
        <v>0</v>
      </c>
      <c r="O364" s="81">
        <f t="shared" si="32"/>
        <v>0</v>
      </c>
      <c r="P364" s="11"/>
    </row>
    <row r="365" spans="4:16" hidden="1" x14ac:dyDescent="0.3">
      <c r="D365" s="64">
        <f>'ادخال البيانات'!E366</f>
        <v>0</v>
      </c>
      <c r="E365" s="81">
        <f t="shared" si="33"/>
        <v>0</v>
      </c>
      <c r="F365" s="65">
        <f>'ادخال البيانات'!F366</f>
        <v>0</v>
      </c>
      <c r="G365" s="81">
        <f t="shared" si="34"/>
        <v>0</v>
      </c>
      <c r="H365" s="64">
        <f>'ادخال البيانات'!G366</f>
        <v>0</v>
      </c>
      <c r="I365" s="81">
        <f t="shared" si="29"/>
        <v>0</v>
      </c>
      <c r="J365" s="65">
        <f>'ادخال البيانات'!H366</f>
        <v>0</v>
      </c>
      <c r="K365" s="81">
        <f t="shared" si="30"/>
        <v>0</v>
      </c>
      <c r="L365" s="64">
        <f>'ادخال البيانات'!I366</f>
        <v>0</v>
      </c>
      <c r="M365" s="81">
        <f t="shared" si="31"/>
        <v>0</v>
      </c>
      <c r="N365" s="65">
        <f>'ادخال البيانات'!J366</f>
        <v>0</v>
      </c>
      <c r="O365" s="81">
        <f t="shared" si="32"/>
        <v>0</v>
      </c>
      <c r="P365" s="11"/>
    </row>
    <row r="366" spans="4:16" hidden="1" x14ac:dyDescent="0.3">
      <c r="D366" s="64">
        <f>'ادخال البيانات'!E367</f>
        <v>0</v>
      </c>
      <c r="E366" s="81">
        <f t="shared" si="33"/>
        <v>0</v>
      </c>
      <c r="F366" s="65">
        <f>'ادخال البيانات'!F367</f>
        <v>0</v>
      </c>
      <c r="G366" s="81">
        <f t="shared" si="34"/>
        <v>0</v>
      </c>
      <c r="H366" s="64">
        <f>'ادخال البيانات'!G367</f>
        <v>0</v>
      </c>
      <c r="I366" s="81">
        <f t="shared" si="29"/>
        <v>0</v>
      </c>
      <c r="J366" s="65">
        <f>'ادخال البيانات'!H367</f>
        <v>0</v>
      </c>
      <c r="K366" s="81">
        <f t="shared" si="30"/>
        <v>0</v>
      </c>
      <c r="L366" s="64">
        <f>'ادخال البيانات'!I367</f>
        <v>0</v>
      </c>
      <c r="M366" s="81">
        <f t="shared" si="31"/>
        <v>0</v>
      </c>
      <c r="N366" s="65">
        <f>'ادخال البيانات'!J367</f>
        <v>0</v>
      </c>
      <c r="O366" s="81">
        <f t="shared" si="32"/>
        <v>0</v>
      </c>
      <c r="P366" s="11"/>
    </row>
    <row r="367" spans="4:16" hidden="1" x14ac:dyDescent="0.3">
      <c r="D367" s="64">
        <f>'ادخال البيانات'!E368</f>
        <v>0</v>
      </c>
      <c r="E367" s="81">
        <f t="shared" si="33"/>
        <v>0</v>
      </c>
      <c r="F367" s="65">
        <f>'ادخال البيانات'!F368</f>
        <v>0</v>
      </c>
      <c r="G367" s="81">
        <f t="shared" si="34"/>
        <v>0</v>
      </c>
      <c r="H367" s="64">
        <f>'ادخال البيانات'!G368</f>
        <v>0</v>
      </c>
      <c r="I367" s="81">
        <f t="shared" si="29"/>
        <v>0</v>
      </c>
      <c r="J367" s="65">
        <f>'ادخال البيانات'!H368</f>
        <v>0</v>
      </c>
      <c r="K367" s="81">
        <f t="shared" si="30"/>
        <v>0</v>
      </c>
      <c r="L367" s="64">
        <f>'ادخال البيانات'!I368</f>
        <v>0</v>
      </c>
      <c r="M367" s="81">
        <f t="shared" si="31"/>
        <v>0</v>
      </c>
      <c r="N367" s="65">
        <f>'ادخال البيانات'!J368</f>
        <v>0</v>
      </c>
      <c r="O367" s="81">
        <f t="shared" si="32"/>
        <v>0</v>
      </c>
      <c r="P367" s="11"/>
    </row>
    <row r="368" spans="4:16" hidden="1" x14ac:dyDescent="0.3">
      <c r="D368" s="64">
        <f>'ادخال البيانات'!E369</f>
        <v>0</v>
      </c>
      <c r="E368" s="81">
        <f t="shared" si="33"/>
        <v>0</v>
      </c>
      <c r="F368" s="65">
        <f>'ادخال البيانات'!F369</f>
        <v>0</v>
      </c>
      <c r="G368" s="81">
        <f t="shared" si="34"/>
        <v>0</v>
      </c>
      <c r="H368" s="64">
        <f>'ادخال البيانات'!G369</f>
        <v>0</v>
      </c>
      <c r="I368" s="81">
        <f t="shared" si="29"/>
        <v>0</v>
      </c>
      <c r="J368" s="65">
        <f>'ادخال البيانات'!H369</f>
        <v>0</v>
      </c>
      <c r="K368" s="81">
        <f t="shared" si="30"/>
        <v>0</v>
      </c>
      <c r="L368" s="64">
        <f>'ادخال البيانات'!I369</f>
        <v>0</v>
      </c>
      <c r="M368" s="81">
        <f t="shared" si="31"/>
        <v>0</v>
      </c>
      <c r="N368" s="65">
        <f>'ادخال البيانات'!J369</f>
        <v>0</v>
      </c>
      <c r="O368" s="81">
        <f t="shared" si="32"/>
        <v>0</v>
      </c>
      <c r="P368" s="11"/>
    </row>
    <row r="369" spans="4:16" hidden="1" x14ac:dyDescent="0.3">
      <c r="D369" s="64">
        <f>'ادخال البيانات'!E370</f>
        <v>0</v>
      </c>
      <c r="E369" s="81">
        <f t="shared" si="33"/>
        <v>0</v>
      </c>
      <c r="F369" s="65">
        <f>'ادخال البيانات'!F370</f>
        <v>0</v>
      </c>
      <c r="G369" s="81">
        <f t="shared" si="34"/>
        <v>0</v>
      </c>
      <c r="H369" s="64">
        <f>'ادخال البيانات'!G370</f>
        <v>0</v>
      </c>
      <c r="I369" s="81">
        <f t="shared" si="29"/>
        <v>0</v>
      </c>
      <c r="J369" s="65">
        <f>'ادخال البيانات'!H370</f>
        <v>0</v>
      </c>
      <c r="K369" s="81">
        <f t="shared" si="30"/>
        <v>0</v>
      </c>
      <c r="L369" s="64">
        <f>'ادخال البيانات'!I370</f>
        <v>0</v>
      </c>
      <c r="M369" s="81">
        <f t="shared" si="31"/>
        <v>0</v>
      </c>
      <c r="N369" s="65">
        <f>'ادخال البيانات'!J370</f>
        <v>0</v>
      </c>
      <c r="O369" s="81">
        <f t="shared" si="32"/>
        <v>0</v>
      </c>
      <c r="P369" s="11"/>
    </row>
    <row r="370" spans="4:16" hidden="1" x14ac:dyDescent="0.3">
      <c r="D370" s="64">
        <f>'ادخال البيانات'!E371</f>
        <v>0</v>
      </c>
      <c r="E370" s="81">
        <f t="shared" si="33"/>
        <v>0</v>
      </c>
      <c r="F370" s="65">
        <f>'ادخال البيانات'!F371</f>
        <v>0</v>
      </c>
      <c r="G370" s="81">
        <f t="shared" si="34"/>
        <v>0</v>
      </c>
      <c r="H370" s="64">
        <f>'ادخال البيانات'!G371</f>
        <v>0</v>
      </c>
      <c r="I370" s="81">
        <f t="shared" si="29"/>
        <v>0</v>
      </c>
      <c r="J370" s="65">
        <f>'ادخال البيانات'!H371</f>
        <v>0</v>
      </c>
      <c r="K370" s="81">
        <f t="shared" si="30"/>
        <v>0</v>
      </c>
      <c r="L370" s="64">
        <f>'ادخال البيانات'!I371</f>
        <v>0</v>
      </c>
      <c r="M370" s="81">
        <f t="shared" si="31"/>
        <v>0</v>
      </c>
      <c r="N370" s="65">
        <f>'ادخال البيانات'!J371</f>
        <v>0</v>
      </c>
      <c r="O370" s="81">
        <f t="shared" si="32"/>
        <v>0</v>
      </c>
      <c r="P370" s="11"/>
    </row>
    <row r="371" spans="4:16" hidden="1" x14ac:dyDescent="0.3">
      <c r="D371" s="64">
        <f>'ادخال البيانات'!E372</f>
        <v>0</v>
      </c>
      <c r="E371" s="81">
        <f t="shared" si="33"/>
        <v>0</v>
      </c>
      <c r="F371" s="65">
        <f>'ادخال البيانات'!F372</f>
        <v>0</v>
      </c>
      <c r="G371" s="81">
        <f t="shared" si="34"/>
        <v>0</v>
      </c>
      <c r="H371" s="64">
        <f>'ادخال البيانات'!G372</f>
        <v>0</v>
      </c>
      <c r="I371" s="81">
        <f t="shared" si="29"/>
        <v>0</v>
      </c>
      <c r="J371" s="65">
        <f>'ادخال البيانات'!H372</f>
        <v>0</v>
      </c>
      <c r="K371" s="81">
        <f t="shared" si="30"/>
        <v>0</v>
      </c>
      <c r="L371" s="64">
        <f>'ادخال البيانات'!I372</f>
        <v>0</v>
      </c>
      <c r="M371" s="81">
        <f t="shared" si="31"/>
        <v>0</v>
      </c>
      <c r="N371" s="65">
        <f>'ادخال البيانات'!J372</f>
        <v>0</v>
      </c>
      <c r="O371" s="81">
        <f t="shared" si="32"/>
        <v>0</v>
      </c>
      <c r="P371" s="11"/>
    </row>
    <row r="372" spans="4:16" hidden="1" x14ac:dyDescent="0.3">
      <c r="D372" s="64">
        <f>'ادخال البيانات'!E373</f>
        <v>0</v>
      </c>
      <c r="E372" s="81">
        <f t="shared" si="33"/>
        <v>0</v>
      </c>
      <c r="F372" s="65">
        <f>'ادخال البيانات'!F373</f>
        <v>0</v>
      </c>
      <c r="G372" s="81">
        <f t="shared" si="34"/>
        <v>0</v>
      </c>
      <c r="H372" s="64">
        <f>'ادخال البيانات'!G373</f>
        <v>0</v>
      </c>
      <c r="I372" s="81">
        <f t="shared" si="29"/>
        <v>0</v>
      </c>
      <c r="J372" s="65">
        <f>'ادخال البيانات'!H373</f>
        <v>0</v>
      </c>
      <c r="K372" s="81">
        <f t="shared" si="30"/>
        <v>0</v>
      </c>
      <c r="L372" s="64">
        <f>'ادخال البيانات'!I373</f>
        <v>0</v>
      </c>
      <c r="M372" s="81">
        <f t="shared" si="31"/>
        <v>0</v>
      </c>
      <c r="N372" s="65">
        <f>'ادخال البيانات'!J373</f>
        <v>0</v>
      </c>
      <c r="O372" s="81">
        <f t="shared" si="32"/>
        <v>0</v>
      </c>
      <c r="P372" s="11"/>
    </row>
    <row r="373" spans="4:16" hidden="1" x14ac:dyDescent="0.3">
      <c r="D373" s="64">
        <f>'ادخال البيانات'!E374</f>
        <v>0</v>
      </c>
      <c r="E373" s="81">
        <f t="shared" si="33"/>
        <v>0</v>
      </c>
      <c r="F373" s="65">
        <f>'ادخال البيانات'!F374</f>
        <v>0</v>
      </c>
      <c r="G373" s="81">
        <f t="shared" si="34"/>
        <v>0</v>
      </c>
      <c r="H373" s="64">
        <f>'ادخال البيانات'!G374</f>
        <v>0</v>
      </c>
      <c r="I373" s="81">
        <f t="shared" si="29"/>
        <v>0</v>
      </c>
      <c r="J373" s="65">
        <f>'ادخال البيانات'!H374</f>
        <v>0</v>
      </c>
      <c r="K373" s="81">
        <f t="shared" si="30"/>
        <v>0</v>
      </c>
      <c r="L373" s="64">
        <f>'ادخال البيانات'!I374</f>
        <v>0</v>
      </c>
      <c r="M373" s="81">
        <f t="shared" si="31"/>
        <v>0</v>
      </c>
      <c r="N373" s="65">
        <f>'ادخال البيانات'!J374</f>
        <v>0</v>
      </c>
      <c r="O373" s="81">
        <f t="shared" si="32"/>
        <v>0</v>
      </c>
      <c r="P373" s="11"/>
    </row>
    <row r="374" spans="4:16" hidden="1" x14ac:dyDescent="0.3">
      <c r="D374" s="64">
        <f>'ادخال البيانات'!E375</f>
        <v>0</v>
      </c>
      <c r="E374" s="81">
        <f t="shared" si="33"/>
        <v>0</v>
      </c>
      <c r="F374" s="65">
        <f>'ادخال البيانات'!F375</f>
        <v>0</v>
      </c>
      <c r="G374" s="81">
        <f t="shared" si="34"/>
        <v>0</v>
      </c>
      <c r="H374" s="64">
        <f>'ادخال البيانات'!G375</f>
        <v>0</v>
      </c>
      <c r="I374" s="81">
        <f t="shared" si="29"/>
        <v>0</v>
      </c>
      <c r="J374" s="65">
        <f>'ادخال البيانات'!H375</f>
        <v>0</v>
      </c>
      <c r="K374" s="81">
        <f t="shared" si="30"/>
        <v>0</v>
      </c>
      <c r="L374" s="64">
        <f>'ادخال البيانات'!I375</f>
        <v>0</v>
      </c>
      <c r="M374" s="81">
        <f t="shared" si="31"/>
        <v>0</v>
      </c>
      <c r="N374" s="65">
        <f>'ادخال البيانات'!J375</f>
        <v>0</v>
      </c>
      <c r="O374" s="81">
        <f t="shared" si="32"/>
        <v>0</v>
      </c>
      <c r="P374" s="11"/>
    </row>
    <row r="375" spans="4:16" hidden="1" x14ac:dyDescent="0.3">
      <c r="D375" s="64">
        <f>'ادخال البيانات'!E376</f>
        <v>0</v>
      </c>
      <c r="E375" s="81">
        <f t="shared" si="33"/>
        <v>0</v>
      </c>
      <c r="F375" s="65">
        <f>'ادخال البيانات'!F376</f>
        <v>0</v>
      </c>
      <c r="G375" s="81">
        <f t="shared" si="34"/>
        <v>0</v>
      </c>
      <c r="H375" s="64">
        <f>'ادخال البيانات'!G376</f>
        <v>0</v>
      </c>
      <c r="I375" s="81">
        <f t="shared" si="29"/>
        <v>0</v>
      </c>
      <c r="J375" s="65">
        <f>'ادخال البيانات'!H376</f>
        <v>0</v>
      </c>
      <c r="K375" s="81">
        <f t="shared" si="30"/>
        <v>0</v>
      </c>
      <c r="L375" s="64">
        <f>'ادخال البيانات'!I376</f>
        <v>0</v>
      </c>
      <c r="M375" s="81">
        <f t="shared" si="31"/>
        <v>0</v>
      </c>
      <c r="N375" s="65">
        <f>'ادخال البيانات'!J376</f>
        <v>0</v>
      </c>
      <c r="O375" s="81">
        <f t="shared" si="32"/>
        <v>0</v>
      </c>
      <c r="P375" s="11"/>
    </row>
    <row r="376" spans="4:16" hidden="1" x14ac:dyDescent="0.3">
      <c r="D376" s="64">
        <f>'ادخال البيانات'!E377</f>
        <v>0</v>
      </c>
      <c r="E376" s="81">
        <f t="shared" si="33"/>
        <v>0</v>
      </c>
      <c r="F376" s="65">
        <f>'ادخال البيانات'!F377</f>
        <v>0</v>
      </c>
      <c r="G376" s="81">
        <f t="shared" si="34"/>
        <v>0</v>
      </c>
      <c r="H376" s="64">
        <f>'ادخال البيانات'!G377</f>
        <v>0</v>
      </c>
      <c r="I376" s="81">
        <f t="shared" si="29"/>
        <v>0</v>
      </c>
      <c r="J376" s="65">
        <f>'ادخال البيانات'!H377</f>
        <v>0</v>
      </c>
      <c r="K376" s="81">
        <f t="shared" si="30"/>
        <v>0</v>
      </c>
      <c r="L376" s="64">
        <f>'ادخال البيانات'!I377</f>
        <v>0</v>
      </c>
      <c r="M376" s="81">
        <f t="shared" si="31"/>
        <v>0</v>
      </c>
      <c r="N376" s="65">
        <f>'ادخال البيانات'!J377</f>
        <v>0</v>
      </c>
      <c r="O376" s="81">
        <f t="shared" si="32"/>
        <v>0</v>
      </c>
      <c r="P376" s="11"/>
    </row>
    <row r="377" spans="4:16" hidden="1" x14ac:dyDescent="0.3">
      <c r="D377" s="64">
        <f>'ادخال البيانات'!E378</f>
        <v>0</v>
      </c>
      <c r="E377" s="81">
        <f t="shared" si="33"/>
        <v>0</v>
      </c>
      <c r="F377" s="65">
        <f>'ادخال البيانات'!F378</f>
        <v>0</v>
      </c>
      <c r="G377" s="81">
        <f t="shared" si="34"/>
        <v>0</v>
      </c>
      <c r="H377" s="64">
        <f>'ادخال البيانات'!G378</f>
        <v>0</v>
      </c>
      <c r="I377" s="81">
        <f t="shared" si="29"/>
        <v>0</v>
      </c>
      <c r="J377" s="65">
        <f>'ادخال البيانات'!H378</f>
        <v>0</v>
      </c>
      <c r="K377" s="81">
        <f t="shared" si="30"/>
        <v>0</v>
      </c>
      <c r="L377" s="64">
        <f>'ادخال البيانات'!I378</f>
        <v>0</v>
      </c>
      <c r="M377" s="81">
        <f t="shared" si="31"/>
        <v>0</v>
      </c>
      <c r="N377" s="65">
        <f>'ادخال البيانات'!J378</f>
        <v>0</v>
      </c>
      <c r="O377" s="81">
        <f t="shared" si="32"/>
        <v>0</v>
      </c>
      <c r="P377" s="11"/>
    </row>
    <row r="378" spans="4:16" hidden="1" x14ac:dyDescent="0.3">
      <c r="D378" s="64">
        <f>'ادخال البيانات'!E379</f>
        <v>0</v>
      </c>
      <c r="E378" s="81">
        <f t="shared" si="33"/>
        <v>0</v>
      </c>
      <c r="F378" s="65">
        <f>'ادخال البيانات'!F379</f>
        <v>0</v>
      </c>
      <c r="G378" s="81">
        <f t="shared" si="34"/>
        <v>0</v>
      </c>
      <c r="H378" s="64">
        <f>'ادخال البيانات'!G379</f>
        <v>0</v>
      </c>
      <c r="I378" s="81">
        <f t="shared" si="29"/>
        <v>0</v>
      </c>
      <c r="J378" s="65">
        <f>'ادخال البيانات'!H379</f>
        <v>0</v>
      </c>
      <c r="K378" s="81">
        <f t="shared" si="30"/>
        <v>0</v>
      </c>
      <c r="L378" s="64">
        <f>'ادخال البيانات'!I379</f>
        <v>0</v>
      </c>
      <c r="M378" s="81">
        <f t="shared" si="31"/>
        <v>0</v>
      </c>
      <c r="N378" s="65">
        <f>'ادخال البيانات'!J379</f>
        <v>0</v>
      </c>
      <c r="O378" s="81">
        <f t="shared" si="32"/>
        <v>0</v>
      </c>
      <c r="P378" s="11"/>
    </row>
    <row r="379" spans="4:16" hidden="1" x14ac:dyDescent="0.3">
      <c r="D379" s="64">
        <f>'ادخال البيانات'!E380</f>
        <v>0</v>
      </c>
      <c r="E379" s="81">
        <f t="shared" si="33"/>
        <v>0</v>
      </c>
      <c r="F379" s="65">
        <f>'ادخال البيانات'!F380</f>
        <v>0</v>
      </c>
      <c r="G379" s="81">
        <f t="shared" si="34"/>
        <v>0</v>
      </c>
      <c r="H379" s="64">
        <f>'ادخال البيانات'!G380</f>
        <v>0</v>
      </c>
      <c r="I379" s="81">
        <f t="shared" si="29"/>
        <v>0</v>
      </c>
      <c r="J379" s="65">
        <f>'ادخال البيانات'!H380</f>
        <v>0</v>
      </c>
      <c r="K379" s="81">
        <f t="shared" si="30"/>
        <v>0</v>
      </c>
      <c r="L379" s="64">
        <f>'ادخال البيانات'!I380</f>
        <v>0</v>
      </c>
      <c r="M379" s="81">
        <f t="shared" si="31"/>
        <v>0</v>
      </c>
      <c r="N379" s="65">
        <f>'ادخال البيانات'!J380</f>
        <v>0</v>
      </c>
      <c r="O379" s="81">
        <f t="shared" si="32"/>
        <v>0</v>
      </c>
      <c r="P379" s="11"/>
    </row>
    <row r="380" spans="4:16" hidden="1" x14ac:dyDescent="0.3">
      <c r="D380" s="64">
        <f>'ادخال البيانات'!E381</f>
        <v>0</v>
      </c>
      <c r="E380" s="81">
        <f t="shared" si="33"/>
        <v>0</v>
      </c>
      <c r="F380" s="65">
        <f>'ادخال البيانات'!F381</f>
        <v>0</v>
      </c>
      <c r="G380" s="81">
        <f t="shared" si="34"/>
        <v>0</v>
      </c>
      <c r="H380" s="64">
        <f>'ادخال البيانات'!G381</f>
        <v>0</v>
      </c>
      <c r="I380" s="81">
        <f t="shared" si="29"/>
        <v>0</v>
      </c>
      <c r="J380" s="65">
        <f>'ادخال البيانات'!H381</f>
        <v>0</v>
      </c>
      <c r="K380" s="81">
        <f t="shared" si="30"/>
        <v>0</v>
      </c>
      <c r="L380" s="64">
        <f>'ادخال البيانات'!I381</f>
        <v>0</v>
      </c>
      <c r="M380" s="81">
        <f t="shared" si="31"/>
        <v>0</v>
      </c>
      <c r="N380" s="65">
        <f>'ادخال البيانات'!J381</f>
        <v>0</v>
      </c>
      <c r="O380" s="81">
        <f t="shared" si="32"/>
        <v>0</v>
      </c>
      <c r="P380" s="11"/>
    </row>
    <row r="381" spans="4:16" hidden="1" x14ac:dyDescent="0.3">
      <c r="D381" s="64">
        <f>'ادخال البيانات'!E382</f>
        <v>0</v>
      </c>
      <c r="E381" s="81">
        <f t="shared" si="33"/>
        <v>0</v>
      </c>
      <c r="F381" s="65">
        <f>'ادخال البيانات'!F382</f>
        <v>0</v>
      </c>
      <c r="G381" s="81">
        <f t="shared" si="34"/>
        <v>0</v>
      </c>
      <c r="H381" s="64">
        <f>'ادخال البيانات'!G382</f>
        <v>0</v>
      </c>
      <c r="I381" s="81">
        <f t="shared" si="29"/>
        <v>0</v>
      </c>
      <c r="J381" s="65">
        <f>'ادخال البيانات'!H382</f>
        <v>0</v>
      </c>
      <c r="K381" s="81">
        <f t="shared" si="30"/>
        <v>0</v>
      </c>
      <c r="L381" s="64">
        <f>'ادخال البيانات'!I382</f>
        <v>0</v>
      </c>
      <c r="M381" s="81">
        <f t="shared" si="31"/>
        <v>0</v>
      </c>
      <c r="N381" s="65">
        <f>'ادخال البيانات'!J382</f>
        <v>0</v>
      </c>
      <c r="O381" s="81">
        <f t="shared" si="32"/>
        <v>0</v>
      </c>
      <c r="P381" s="11"/>
    </row>
    <row r="382" spans="4:16" hidden="1" x14ac:dyDescent="0.3">
      <c r="D382" s="64">
        <f>'ادخال البيانات'!E383</f>
        <v>0</v>
      </c>
      <c r="E382" s="81">
        <f t="shared" si="33"/>
        <v>0</v>
      </c>
      <c r="F382" s="65">
        <f>'ادخال البيانات'!F383</f>
        <v>0</v>
      </c>
      <c r="G382" s="81">
        <f t="shared" si="34"/>
        <v>0</v>
      </c>
      <c r="H382" s="64">
        <f>'ادخال البيانات'!G383</f>
        <v>0</v>
      </c>
      <c r="I382" s="81">
        <f t="shared" si="29"/>
        <v>0</v>
      </c>
      <c r="J382" s="65">
        <f>'ادخال البيانات'!H383</f>
        <v>0</v>
      </c>
      <c r="K382" s="81">
        <f t="shared" si="30"/>
        <v>0</v>
      </c>
      <c r="L382" s="64">
        <f>'ادخال البيانات'!I383</f>
        <v>0</v>
      </c>
      <c r="M382" s="81">
        <f t="shared" si="31"/>
        <v>0</v>
      </c>
      <c r="N382" s="65">
        <f>'ادخال البيانات'!J383</f>
        <v>0</v>
      </c>
      <c r="O382" s="81">
        <f t="shared" si="32"/>
        <v>0</v>
      </c>
      <c r="P382" s="11"/>
    </row>
    <row r="383" spans="4:16" hidden="1" x14ac:dyDescent="0.3">
      <c r="D383" s="64">
        <f>'ادخال البيانات'!E384</f>
        <v>0</v>
      </c>
      <c r="E383" s="81">
        <f t="shared" si="33"/>
        <v>0</v>
      </c>
      <c r="F383" s="65">
        <f>'ادخال البيانات'!F384</f>
        <v>0</v>
      </c>
      <c r="G383" s="81">
        <f t="shared" si="34"/>
        <v>0</v>
      </c>
      <c r="H383" s="64">
        <f>'ادخال البيانات'!G384</f>
        <v>0</v>
      </c>
      <c r="I383" s="81">
        <f t="shared" si="29"/>
        <v>0</v>
      </c>
      <c r="J383" s="65">
        <f>'ادخال البيانات'!H384</f>
        <v>0</v>
      </c>
      <c r="K383" s="81">
        <f t="shared" si="30"/>
        <v>0</v>
      </c>
      <c r="L383" s="64">
        <f>'ادخال البيانات'!I384</f>
        <v>0</v>
      </c>
      <c r="M383" s="81">
        <f t="shared" si="31"/>
        <v>0</v>
      </c>
      <c r="N383" s="65">
        <f>'ادخال البيانات'!J384</f>
        <v>0</v>
      </c>
      <c r="O383" s="81">
        <f t="shared" si="32"/>
        <v>0</v>
      </c>
      <c r="P383" s="11"/>
    </row>
    <row r="384" spans="4:16" hidden="1" x14ac:dyDescent="0.3">
      <c r="D384" s="64">
        <f>'ادخال البيانات'!E385</f>
        <v>0</v>
      </c>
      <c r="E384" s="81">
        <f t="shared" si="33"/>
        <v>0</v>
      </c>
      <c r="F384" s="65">
        <f>'ادخال البيانات'!F385</f>
        <v>0</v>
      </c>
      <c r="G384" s="81">
        <f t="shared" si="34"/>
        <v>0</v>
      </c>
      <c r="H384" s="64">
        <f>'ادخال البيانات'!G385</f>
        <v>0</v>
      </c>
      <c r="I384" s="81">
        <f t="shared" si="29"/>
        <v>0</v>
      </c>
      <c r="J384" s="65">
        <f>'ادخال البيانات'!H385</f>
        <v>0</v>
      </c>
      <c r="K384" s="81">
        <f t="shared" si="30"/>
        <v>0</v>
      </c>
      <c r="L384" s="64">
        <f>'ادخال البيانات'!I385</f>
        <v>0</v>
      </c>
      <c r="M384" s="81">
        <f t="shared" si="31"/>
        <v>0</v>
      </c>
      <c r="N384" s="65">
        <f>'ادخال البيانات'!J385</f>
        <v>0</v>
      </c>
      <c r="O384" s="81">
        <f t="shared" si="32"/>
        <v>0</v>
      </c>
      <c r="P384" s="11"/>
    </row>
    <row r="385" spans="4:16" hidden="1" x14ac:dyDescent="0.3">
      <c r="D385" s="64">
        <f>'ادخال البيانات'!E386</f>
        <v>0</v>
      </c>
      <c r="E385" s="81">
        <f t="shared" si="33"/>
        <v>0</v>
      </c>
      <c r="F385" s="65">
        <f>'ادخال البيانات'!F386</f>
        <v>0</v>
      </c>
      <c r="G385" s="81">
        <f t="shared" si="34"/>
        <v>0</v>
      </c>
      <c r="H385" s="64">
        <f>'ادخال البيانات'!G386</f>
        <v>0</v>
      </c>
      <c r="I385" s="81">
        <f t="shared" si="29"/>
        <v>0</v>
      </c>
      <c r="J385" s="65">
        <f>'ادخال البيانات'!H386</f>
        <v>0</v>
      </c>
      <c r="K385" s="81">
        <f t="shared" si="30"/>
        <v>0</v>
      </c>
      <c r="L385" s="64">
        <f>'ادخال البيانات'!I386</f>
        <v>0</v>
      </c>
      <c r="M385" s="81">
        <f t="shared" si="31"/>
        <v>0</v>
      </c>
      <c r="N385" s="65">
        <f>'ادخال البيانات'!J386</f>
        <v>0</v>
      </c>
      <c r="O385" s="81">
        <f t="shared" si="32"/>
        <v>0</v>
      </c>
      <c r="P385" s="11"/>
    </row>
    <row r="386" spans="4:16" hidden="1" x14ac:dyDescent="0.3">
      <c r="D386" s="64">
        <f>'ادخال البيانات'!E387</f>
        <v>0</v>
      </c>
      <c r="E386" s="81">
        <f t="shared" si="33"/>
        <v>0</v>
      </c>
      <c r="F386" s="65">
        <f>'ادخال البيانات'!F387</f>
        <v>0</v>
      </c>
      <c r="G386" s="81">
        <f t="shared" si="34"/>
        <v>0</v>
      </c>
      <c r="H386" s="64">
        <f>'ادخال البيانات'!G387</f>
        <v>0</v>
      </c>
      <c r="I386" s="81">
        <f t="shared" si="29"/>
        <v>0</v>
      </c>
      <c r="J386" s="65">
        <f>'ادخال البيانات'!H387</f>
        <v>0</v>
      </c>
      <c r="K386" s="81">
        <f t="shared" si="30"/>
        <v>0</v>
      </c>
      <c r="L386" s="64">
        <f>'ادخال البيانات'!I387</f>
        <v>0</v>
      </c>
      <c r="M386" s="81">
        <f t="shared" si="31"/>
        <v>0</v>
      </c>
      <c r="N386" s="65">
        <f>'ادخال البيانات'!J387</f>
        <v>0</v>
      </c>
      <c r="O386" s="81">
        <f t="shared" si="32"/>
        <v>0</v>
      </c>
      <c r="P386" s="11"/>
    </row>
    <row r="387" spans="4:16" hidden="1" x14ac:dyDescent="0.3">
      <c r="D387" s="64">
        <f>'ادخال البيانات'!E388</f>
        <v>0</v>
      </c>
      <c r="E387" s="81">
        <f t="shared" si="33"/>
        <v>0</v>
      </c>
      <c r="F387" s="65">
        <f>'ادخال البيانات'!F388</f>
        <v>0</v>
      </c>
      <c r="G387" s="81">
        <f t="shared" si="34"/>
        <v>0</v>
      </c>
      <c r="H387" s="64">
        <f>'ادخال البيانات'!G388</f>
        <v>0</v>
      </c>
      <c r="I387" s="81">
        <f t="shared" si="29"/>
        <v>0</v>
      </c>
      <c r="J387" s="65">
        <f>'ادخال البيانات'!H388</f>
        <v>0</v>
      </c>
      <c r="K387" s="81">
        <f t="shared" si="30"/>
        <v>0</v>
      </c>
      <c r="L387" s="64">
        <f>'ادخال البيانات'!I388</f>
        <v>0</v>
      </c>
      <c r="M387" s="81">
        <f t="shared" si="31"/>
        <v>0</v>
      </c>
      <c r="N387" s="65">
        <f>'ادخال البيانات'!J388</f>
        <v>0</v>
      </c>
      <c r="O387" s="81">
        <f t="shared" si="32"/>
        <v>0</v>
      </c>
      <c r="P387" s="11"/>
    </row>
    <row r="388" spans="4:16" hidden="1" x14ac:dyDescent="0.3">
      <c r="D388" s="64">
        <f>'ادخال البيانات'!E389</f>
        <v>0</v>
      </c>
      <c r="E388" s="81">
        <f t="shared" si="33"/>
        <v>0</v>
      </c>
      <c r="F388" s="65">
        <f>'ادخال البيانات'!F389</f>
        <v>0</v>
      </c>
      <c r="G388" s="81">
        <f t="shared" si="34"/>
        <v>0</v>
      </c>
      <c r="H388" s="64">
        <f>'ادخال البيانات'!G389</f>
        <v>0</v>
      </c>
      <c r="I388" s="81">
        <f t="shared" si="29"/>
        <v>0</v>
      </c>
      <c r="J388" s="65">
        <f>'ادخال البيانات'!H389</f>
        <v>0</v>
      </c>
      <c r="K388" s="81">
        <f t="shared" si="30"/>
        <v>0</v>
      </c>
      <c r="L388" s="64">
        <f>'ادخال البيانات'!I389</f>
        <v>0</v>
      </c>
      <c r="M388" s="81">
        <f t="shared" si="31"/>
        <v>0</v>
      </c>
      <c r="N388" s="65">
        <f>'ادخال البيانات'!J389</f>
        <v>0</v>
      </c>
      <c r="O388" s="81">
        <f t="shared" si="32"/>
        <v>0</v>
      </c>
      <c r="P388" s="11"/>
    </row>
    <row r="389" spans="4:16" hidden="1" x14ac:dyDescent="0.3">
      <c r="D389" s="64">
        <f>'ادخال البيانات'!E390</f>
        <v>0</v>
      </c>
      <c r="E389" s="81">
        <f t="shared" si="33"/>
        <v>0</v>
      </c>
      <c r="F389" s="65">
        <f>'ادخال البيانات'!F390</f>
        <v>0</v>
      </c>
      <c r="G389" s="81">
        <f t="shared" si="34"/>
        <v>0</v>
      </c>
      <c r="H389" s="64">
        <f>'ادخال البيانات'!G390</f>
        <v>0</v>
      </c>
      <c r="I389" s="81">
        <f t="shared" si="29"/>
        <v>0</v>
      </c>
      <c r="J389" s="65">
        <f>'ادخال البيانات'!H390</f>
        <v>0</v>
      </c>
      <c r="K389" s="81">
        <f t="shared" si="30"/>
        <v>0</v>
      </c>
      <c r="L389" s="64">
        <f>'ادخال البيانات'!I390</f>
        <v>0</v>
      </c>
      <c r="M389" s="81">
        <f t="shared" si="31"/>
        <v>0</v>
      </c>
      <c r="N389" s="65">
        <f>'ادخال البيانات'!J390</f>
        <v>0</v>
      </c>
      <c r="O389" s="81">
        <f t="shared" si="32"/>
        <v>0</v>
      </c>
      <c r="P389" s="11"/>
    </row>
    <row r="390" spans="4:16" hidden="1" x14ac:dyDescent="0.3">
      <c r="D390" s="64">
        <f>'ادخال البيانات'!E391</f>
        <v>0</v>
      </c>
      <c r="E390" s="81">
        <f t="shared" si="33"/>
        <v>0</v>
      </c>
      <c r="F390" s="65">
        <f>'ادخال البيانات'!F391</f>
        <v>0</v>
      </c>
      <c r="G390" s="81">
        <f t="shared" si="34"/>
        <v>0</v>
      </c>
      <c r="H390" s="64">
        <f>'ادخال البيانات'!G391</f>
        <v>0</v>
      </c>
      <c r="I390" s="81">
        <f t="shared" si="29"/>
        <v>0</v>
      </c>
      <c r="J390" s="65">
        <f>'ادخال البيانات'!H391</f>
        <v>0</v>
      </c>
      <c r="K390" s="81">
        <f t="shared" si="30"/>
        <v>0</v>
      </c>
      <c r="L390" s="64">
        <f>'ادخال البيانات'!I391</f>
        <v>0</v>
      </c>
      <c r="M390" s="81">
        <f t="shared" si="31"/>
        <v>0</v>
      </c>
      <c r="N390" s="65">
        <f>'ادخال البيانات'!J391</f>
        <v>0</v>
      </c>
      <c r="O390" s="81">
        <f t="shared" si="32"/>
        <v>0</v>
      </c>
      <c r="P390" s="11"/>
    </row>
    <row r="391" spans="4:16" hidden="1" x14ac:dyDescent="0.3">
      <c r="D391" s="64">
        <f>'ادخال البيانات'!E392</f>
        <v>0</v>
      </c>
      <c r="E391" s="81">
        <f t="shared" si="33"/>
        <v>0</v>
      </c>
      <c r="F391" s="65">
        <f>'ادخال البيانات'!F392</f>
        <v>0</v>
      </c>
      <c r="G391" s="81">
        <f t="shared" si="34"/>
        <v>0</v>
      </c>
      <c r="H391" s="64">
        <f>'ادخال البيانات'!G392</f>
        <v>0</v>
      </c>
      <c r="I391" s="81">
        <f t="shared" si="29"/>
        <v>0</v>
      </c>
      <c r="J391" s="65">
        <f>'ادخال البيانات'!H392</f>
        <v>0</v>
      </c>
      <c r="K391" s="81">
        <f t="shared" si="30"/>
        <v>0</v>
      </c>
      <c r="L391" s="64">
        <f>'ادخال البيانات'!I392</f>
        <v>0</v>
      </c>
      <c r="M391" s="81">
        <f t="shared" si="31"/>
        <v>0</v>
      </c>
      <c r="N391" s="65">
        <f>'ادخال البيانات'!J392</f>
        <v>0</v>
      </c>
      <c r="O391" s="81">
        <f t="shared" si="32"/>
        <v>0</v>
      </c>
      <c r="P391" s="11"/>
    </row>
    <row r="392" spans="4:16" hidden="1" x14ac:dyDescent="0.3">
      <c r="D392" s="64">
        <f>'ادخال البيانات'!E393</f>
        <v>0</v>
      </c>
      <c r="E392" s="81">
        <f t="shared" si="33"/>
        <v>0</v>
      </c>
      <c r="F392" s="65">
        <f>'ادخال البيانات'!F393</f>
        <v>0</v>
      </c>
      <c r="G392" s="81">
        <f t="shared" si="34"/>
        <v>0</v>
      </c>
      <c r="H392" s="64">
        <f>'ادخال البيانات'!G393</f>
        <v>0</v>
      </c>
      <c r="I392" s="81">
        <f t="shared" si="29"/>
        <v>0</v>
      </c>
      <c r="J392" s="65">
        <f>'ادخال البيانات'!H393</f>
        <v>0</v>
      </c>
      <c r="K392" s="81">
        <f t="shared" si="30"/>
        <v>0</v>
      </c>
      <c r="L392" s="64">
        <f>'ادخال البيانات'!I393</f>
        <v>0</v>
      </c>
      <c r="M392" s="81">
        <f t="shared" si="31"/>
        <v>0</v>
      </c>
      <c r="N392" s="65">
        <f>'ادخال البيانات'!J393</f>
        <v>0</v>
      </c>
      <c r="O392" s="81">
        <f t="shared" si="32"/>
        <v>0</v>
      </c>
      <c r="P392" s="11"/>
    </row>
    <row r="393" spans="4:16" hidden="1" x14ac:dyDescent="0.3">
      <c r="D393" s="64">
        <f>'ادخال البيانات'!E394</f>
        <v>0</v>
      </c>
      <c r="E393" s="81">
        <f t="shared" si="33"/>
        <v>0</v>
      </c>
      <c r="F393" s="65">
        <f>'ادخال البيانات'!F394</f>
        <v>0</v>
      </c>
      <c r="G393" s="81">
        <f t="shared" si="34"/>
        <v>0</v>
      </c>
      <c r="H393" s="64">
        <f>'ادخال البيانات'!G394</f>
        <v>0</v>
      </c>
      <c r="I393" s="81">
        <f t="shared" si="29"/>
        <v>0</v>
      </c>
      <c r="J393" s="65">
        <f>'ادخال البيانات'!H394</f>
        <v>0</v>
      </c>
      <c r="K393" s="81">
        <f t="shared" si="30"/>
        <v>0</v>
      </c>
      <c r="L393" s="64">
        <f>'ادخال البيانات'!I394</f>
        <v>0</v>
      </c>
      <c r="M393" s="81">
        <f t="shared" si="31"/>
        <v>0</v>
      </c>
      <c r="N393" s="65">
        <f>'ادخال البيانات'!J394</f>
        <v>0</v>
      </c>
      <c r="O393" s="81">
        <f t="shared" si="32"/>
        <v>0</v>
      </c>
      <c r="P393" s="11"/>
    </row>
    <row r="394" spans="4:16" hidden="1" x14ac:dyDescent="0.3">
      <c r="D394" s="64">
        <f>'ادخال البيانات'!E395</f>
        <v>0</v>
      </c>
      <c r="E394" s="81">
        <f t="shared" si="33"/>
        <v>0</v>
      </c>
      <c r="F394" s="65">
        <f>'ادخال البيانات'!F395</f>
        <v>0</v>
      </c>
      <c r="G394" s="81">
        <f t="shared" si="34"/>
        <v>0</v>
      </c>
      <c r="H394" s="64">
        <f>'ادخال البيانات'!G395</f>
        <v>0</v>
      </c>
      <c r="I394" s="81">
        <f t="shared" si="29"/>
        <v>0</v>
      </c>
      <c r="J394" s="65">
        <f>'ادخال البيانات'!H395</f>
        <v>0</v>
      </c>
      <c r="K394" s="81">
        <f t="shared" si="30"/>
        <v>0</v>
      </c>
      <c r="L394" s="64">
        <f>'ادخال البيانات'!I395</f>
        <v>0</v>
      </c>
      <c r="M394" s="81">
        <f t="shared" si="31"/>
        <v>0</v>
      </c>
      <c r="N394" s="65">
        <f>'ادخال البيانات'!J395</f>
        <v>0</v>
      </c>
      <c r="O394" s="81">
        <f t="shared" si="32"/>
        <v>0</v>
      </c>
      <c r="P394" s="11"/>
    </row>
    <row r="395" spans="4:16" hidden="1" x14ac:dyDescent="0.3">
      <c r="D395" s="64">
        <f>'ادخال البيانات'!E396</f>
        <v>0</v>
      </c>
      <c r="E395" s="81">
        <f t="shared" si="33"/>
        <v>0</v>
      </c>
      <c r="F395" s="65">
        <f>'ادخال البيانات'!F396</f>
        <v>0</v>
      </c>
      <c r="G395" s="81">
        <f t="shared" si="34"/>
        <v>0</v>
      </c>
      <c r="H395" s="64">
        <f>'ادخال البيانات'!G396</f>
        <v>0</v>
      </c>
      <c r="I395" s="81">
        <f t="shared" si="29"/>
        <v>0</v>
      </c>
      <c r="J395" s="65">
        <f>'ادخال البيانات'!H396</f>
        <v>0</v>
      </c>
      <c r="K395" s="81">
        <f t="shared" si="30"/>
        <v>0</v>
      </c>
      <c r="L395" s="64">
        <f>'ادخال البيانات'!I396</f>
        <v>0</v>
      </c>
      <c r="M395" s="81">
        <f t="shared" si="31"/>
        <v>0</v>
      </c>
      <c r="N395" s="65">
        <f>'ادخال البيانات'!J396</f>
        <v>0</v>
      </c>
      <c r="O395" s="81">
        <f t="shared" si="32"/>
        <v>0</v>
      </c>
      <c r="P395" s="11"/>
    </row>
    <row r="396" spans="4:16" hidden="1" x14ac:dyDescent="0.3">
      <c r="D396" s="64">
        <f>'ادخال البيانات'!E397</f>
        <v>0</v>
      </c>
      <c r="E396" s="81">
        <f t="shared" si="33"/>
        <v>0</v>
      </c>
      <c r="F396" s="65">
        <f>'ادخال البيانات'!F397</f>
        <v>0</v>
      </c>
      <c r="G396" s="81">
        <f t="shared" si="34"/>
        <v>0</v>
      </c>
      <c r="H396" s="64">
        <f>'ادخال البيانات'!G397</f>
        <v>0</v>
      </c>
      <c r="I396" s="81">
        <f t="shared" si="29"/>
        <v>0</v>
      </c>
      <c r="J396" s="65">
        <f>'ادخال البيانات'!H397</f>
        <v>0</v>
      </c>
      <c r="K396" s="81">
        <f t="shared" si="30"/>
        <v>0</v>
      </c>
      <c r="L396" s="64">
        <f>'ادخال البيانات'!I397</f>
        <v>0</v>
      </c>
      <c r="M396" s="81">
        <f t="shared" si="31"/>
        <v>0</v>
      </c>
      <c r="N396" s="65">
        <f>'ادخال البيانات'!J397</f>
        <v>0</v>
      </c>
      <c r="O396" s="81">
        <f t="shared" si="32"/>
        <v>0</v>
      </c>
      <c r="P396" s="11"/>
    </row>
    <row r="397" spans="4:16" hidden="1" x14ac:dyDescent="0.3">
      <c r="D397" s="64">
        <f>'ادخال البيانات'!E398</f>
        <v>0</v>
      </c>
      <c r="E397" s="81">
        <f t="shared" si="33"/>
        <v>0</v>
      </c>
      <c r="F397" s="65">
        <f>'ادخال البيانات'!F398</f>
        <v>0</v>
      </c>
      <c r="G397" s="81">
        <f t="shared" si="34"/>
        <v>0</v>
      </c>
      <c r="H397" s="64">
        <f>'ادخال البيانات'!G398</f>
        <v>0</v>
      </c>
      <c r="I397" s="81">
        <f t="shared" si="29"/>
        <v>0</v>
      </c>
      <c r="J397" s="65">
        <f>'ادخال البيانات'!H398</f>
        <v>0</v>
      </c>
      <c r="K397" s="81">
        <f t="shared" si="30"/>
        <v>0</v>
      </c>
      <c r="L397" s="64">
        <f>'ادخال البيانات'!I398</f>
        <v>0</v>
      </c>
      <c r="M397" s="81">
        <f t="shared" si="31"/>
        <v>0</v>
      </c>
      <c r="N397" s="65">
        <f>'ادخال البيانات'!J398</f>
        <v>0</v>
      </c>
      <c r="O397" s="81">
        <f t="shared" si="32"/>
        <v>0</v>
      </c>
      <c r="P397" s="11"/>
    </row>
    <row r="398" spans="4:16" hidden="1" x14ac:dyDescent="0.3">
      <c r="D398" s="64">
        <f>'ادخال البيانات'!E399</f>
        <v>0</v>
      </c>
      <c r="E398" s="81">
        <f t="shared" si="33"/>
        <v>0</v>
      </c>
      <c r="F398" s="65">
        <f>'ادخال البيانات'!F399</f>
        <v>0</v>
      </c>
      <c r="G398" s="81">
        <f t="shared" si="34"/>
        <v>0</v>
      </c>
      <c r="H398" s="64">
        <f>'ادخال البيانات'!G399</f>
        <v>0</v>
      </c>
      <c r="I398" s="81">
        <f t="shared" ref="I398:I429" si="35">H398/$O$8</f>
        <v>0</v>
      </c>
      <c r="J398" s="65">
        <f>'ادخال البيانات'!H399</f>
        <v>0</v>
      </c>
      <c r="K398" s="81">
        <f t="shared" ref="K398:K429" si="36">J398/$O$8</f>
        <v>0</v>
      </c>
      <c r="L398" s="64">
        <f>'ادخال البيانات'!I399</f>
        <v>0</v>
      </c>
      <c r="M398" s="81">
        <f t="shared" ref="M398:M429" si="37">L398/$O$8</f>
        <v>0</v>
      </c>
      <c r="N398" s="65">
        <f>'ادخال البيانات'!J399</f>
        <v>0</v>
      </c>
      <c r="O398" s="81">
        <f t="shared" ref="O398:O429" si="38">N398/$O$8</f>
        <v>0</v>
      </c>
      <c r="P398" s="11"/>
    </row>
    <row r="399" spans="4:16" hidden="1" x14ac:dyDescent="0.3">
      <c r="D399" s="64">
        <f>'ادخال البيانات'!E400</f>
        <v>0</v>
      </c>
      <c r="E399" s="81">
        <f t="shared" ref="E399:E429" si="39">D399/$O$8</f>
        <v>0</v>
      </c>
      <c r="F399" s="65">
        <f>'ادخال البيانات'!F400</f>
        <v>0</v>
      </c>
      <c r="G399" s="81">
        <f t="shared" si="34"/>
        <v>0</v>
      </c>
      <c r="H399" s="64">
        <f>'ادخال البيانات'!G400</f>
        <v>0</v>
      </c>
      <c r="I399" s="81">
        <f t="shared" si="35"/>
        <v>0</v>
      </c>
      <c r="J399" s="65">
        <f>'ادخال البيانات'!H400</f>
        <v>0</v>
      </c>
      <c r="K399" s="81">
        <f t="shared" si="36"/>
        <v>0</v>
      </c>
      <c r="L399" s="64">
        <f>'ادخال البيانات'!I400</f>
        <v>0</v>
      </c>
      <c r="M399" s="81">
        <f t="shared" si="37"/>
        <v>0</v>
      </c>
      <c r="N399" s="65">
        <f>'ادخال البيانات'!J400</f>
        <v>0</v>
      </c>
      <c r="O399" s="81">
        <f t="shared" si="38"/>
        <v>0</v>
      </c>
      <c r="P399" s="11"/>
    </row>
    <row r="400" spans="4:16" hidden="1" x14ac:dyDescent="0.3">
      <c r="D400" s="64">
        <f>'ادخال البيانات'!E401</f>
        <v>0</v>
      </c>
      <c r="E400" s="81">
        <f t="shared" si="39"/>
        <v>0</v>
      </c>
      <c r="F400" s="65">
        <f>'ادخال البيانات'!F401</f>
        <v>0</v>
      </c>
      <c r="G400" s="81">
        <f t="shared" si="34"/>
        <v>0</v>
      </c>
      <c r="H400" s="64">
        <f>'ادخال البيانات'!G401</f>
        <v>0</v>
      </c>
      <c r="I400" s="81">
        <f t="shared" si="35"/>
        <v>0</v>
      </c>
      <c r="J400" s="65">
        <f>'ادخال البيانات'!H401</f>
        <v>0</v>
      </c>
      <c r="K400" s="81">
        <f t="shared" si="36"/>
        <v>0</v>
      </c>
      <c r="L400" s="64">
        <f>'ادخال البيانات'!I401</f>
        <v>0</v>
      </c>
      <c r="M400" s="81">
        <f t="shared" si="37"/>
        <v>0</v>
      </c>
      <c r="N400" s="65">
        <f>'ادخال البيانات'!J401</f>
        <v>0</v>
      </c>
      <c r="O400" s="81">
        <f t="shared" si="38"/>
        <v>0</v>
      </c>
      <c r="P400" s="11"/>
    </row>
    <row r="401" spans="4:16" hidden="1" x14ac:dyDescent="0.3">
      <c r="D401" s="64">
        <f>'ادخال البيانات'!E402</f>
        <v>0</v>
      </c>
      <c r="E401" s="81">
        <f t="shared" si="39"/>
        <v>0</v>
      </c>
      <c r="F401" s="65">
        <f>'ادخال البيانات'!F402</f>
        <v>0</v>
      </c>
      <c r="G401" s="81">
        <f t="shared" si="34"/>
        <v>0</v>
      </c>
      <c r="H401" s="64">
        <f>'ادخال البيانات'!G402</f>
        <v>0</v>
      </c>
      <c r="I401" s="81">
        <f t="shared" si="35"/>
        <v>0</v>
      </c>
      <c r="J401" s="65">
        <f>'ادخال البيانات'!H402</f>
        <v>0</v>
      </c>
      <c r="K401" s="81">
        <f t="shared" si="36"/>
        <v>0</v>
      </c>
      <c r="L401" s="64">
        <f>'ادخال البيانات'!I402</f>
        <v>0</v>
      </c>
      <c r="M401" s="81">
        <f t="shared" si="37"/>
        <v>0</v>
      </c>
      <c r="N401" s="65">
        <f>'ادخال البيانات'!J402</f>
        <v>0</v>
      </c>
      <c r="O401" s="81">
        <f t="shared" si="38"/>
        <v>0</v>
      </c>
      <c r="P401" s="11"/>
    </row>
    <row r="402" spans="4:16" hidden="1" x14ac:dyDescent="0.3">
      <c r="D402" s="64">
        <f>'ادخال البيانات'!E403</f>
        <v>0</v>
      </c>
      <c r="E402" s="81">
        <f t="shared" si="39"/>
        <v>0</v>
      </c>
      <c r="F402" s="65">
        <f>'ادخال البيانات'!F403</f>
        <v>0</v>
      </c>
      <c r="G402" s="81">
        <f t="shared" si="34"/>
        <v>0</v>
      </c>
      <c r="H402" s="64">
        <f>'ادخال البيانات'!G403</f>
        <v>0</v>
      </c>
      <c r="I402" s="81">
        <f t="shared" si="35"/>
        <v>0</v>
      </c>
      <c r="J402" s="65">
        <f>'ادخال البيانات'!H403</f>
        <v>0</v>
      </c>
      <c r="K402" s="81">
        <f t="shared" si="36"/>
        <v>0</v>
      </c>
      <c r="L402" s="64">
        <f>'ادخال البيانات'!I403</f>
        <v>0</v>
      </c>
      <c r="M402" s="81">
        <f t="shared" si="37"/>
        <v>0</v>
      </c>
      <c r="N402" s="65">
        <f>'ادخال البيانات'!J403</f>
        <v>0</v>
      </c>
      <c r="O402" s="81">
        <f t="shared" si="38"/>
        <v>0</v>
      </c>
      <c r="P402" s="11"/>
    </row>
    <row r="403" spans="4:16" hidden="1" x14ac:dyDescent="0.3">
      <c r="D403" s="64">
        <f>'ادخال البيانات'!E404</f>
        <v>0</v>
      </c>
      <c r="E403" s="81">
        <f t="shared" si="39"/>
        <v>0</v>
      </c>
      <c r="F403" s="65">
        <f>'ادخال البيانات'!F404</f>
        <v>0</v>
      </c>
      <c r="G403" s="81">
        <f t="shared" si="34"/>
        <v>0</v>
      </c>
      <c r="H403" s="64">
        <f>'ادخال البيانات'!G404</f>
        <v>0</v>
      </c>
      <c r="I403" s="81">
        <f t="shared" si="35"/>
        <v>0</v>
      </c>
      <c r="J403" s="65">
        <f>'ادخال البيانات'!H404</f>
        <v>0</v>
      </c>
      <c r="K403" s="81">
        <f t="shared" si="36"/>
        <v>0</v>
      </c>
      <c r="L403" s="64">
        <f>'ادخال البيانات'!I404</f>
        <v>0</v>
      </c>
      <c r="M403" s="81">
        <f t="shared" si="37"/>
        <v>0</v>
      </c>
      <c r="N403" s="65">
        <f>'ادخال البيانات'!J404</f>
        <v>0</v>
      </c>
      <c r="O403" s="81">
        <f t="shared" si="38"/>
        <v>0</v>
      </c>
      <c r="P403" s="11"/>
    </row>
    <row r="404" spans="4:16" hidden="1" x14ac:dyDescent="0.3">
      <c r="D404" s="64">
        <f>'ادخال البيانات'!E405</f>
        <v>0</v>
      </c>
      <c r="E404" s="81">
        <f t="shared" si="39"/>
        <v>0</v>
      </c>
      <c r="F404" s="65">
        <f>'ادخال البيانات'!F405</f>
        <v>0</v>
      </c>
      <c r="G404" s="81">
        <f t="shared" si="34"/>
        <v>0</v>
      </c>
      <c r="H404" s="64">
        <f>'ادخال البيانات'!G405</f>
        <v>0</v>
      </c>
      <c r="I404" s="81">
        <f t="shared" si="35"/>
        <v>0</v>
      </c>
      <c r="J404" s="65">
        <f>'ادخال البيانات'!H405</f>
        <v>0</v>
      </c>
      <c r="K404" s="81">
        <f t="shared" si="36"/>
        <v>0</v>
      </c>
      <c r="L404" s="64">
        <f>'ادخال البيانات'!I405</f>
        <v>0</v>
      </c>
      <c r="M404" s="81">
        <f t="shared" si="37"/>
        <v>0</v>
      </c>
      <c r="N404" s="65">
        <f>'ادخال البيانات'!J405</f>
        <v>0</v>
      </c>
      <c r="O404" s="81">
        <f t="shared" si="38"/>
        <v>0</v>
      </c>
      <c r="P404" s="11"/>
    </row>
    <row r="405" spans="4:16" hidden="1" x14ac:dyDescent="0.3">
      <c r="D405" s="64">
        <f>'ادخال البيانات'!E406</f>
        <v>0</v>
      </c>
      <c r="E405" s="81">
        <f t="shared" si="39"/>
        <v>0</v>
      </c>
      <c r="F405" s="65">
        <f>'ادخال البيانات'!F406</f>
        <v>0</v>
      </c>
      <c r="G405" s="81">
        <f t="shared" si="34"/>
        <v>0</v>
      </c>
      <c r="H405" s="64">
        <f>'ادخال البيانات'!G406</f>
        <v>0</v>
      </c>
      <c r="I405" s="81">
        <f t="shared" si="35"/>
        <v>0</v>
      </c>
      <c r="J405" s="65">
        <f>'ادخال البيانات'!H406</f>
        <v>0</v>
      </c>
      <c r="K405" s="81">
        <f t="shared" si="36"/>
        <v>0</v>
      </c>
      <c r="L405" s="64">
        <f>'ادخال البيانات'!I406</f>
        <v>0</v>
      </c>
      <c r="M405" s="81">
        <f t="shared" si="37"/>
        <v>0</v>
      </c>
      <c r="N405" s="65">
        <f>'ادخال البيانات'!J406</f>
        <v>0</v>
      </c>
      <c r="O405" s="81">
        <f t="shared" si="38"/>
        <v>0</v>
      </c>
      <c r="P405" s="11"/>
    </row>
    <row r="406" spans="4:16" hidden="1" x14ac:dyDescent="0.3">
      <c r="D406" s="64">
        <f>'ادخال البيانات'!E407</f>
        <v>0</v>
      </c>
      <c r="E406" s="81">
        <f t="shared" si="39"/>
        <v>0</v>
      </c>
      <c r="F406" s="65">
        <f>'ادخال البيانات'!F407</f>
        <v>0</v>
      </c>
      <c r="G406" s="81">
        <f t="shared" si="34"/>
        <v>0</v>
      </c>
      <c r="H406" s="64">
        <f>'ادخال البيانات'!G407</f>
        <v>0</v>
      </c>
      <c r="I406" s="81">
        <f t="shared" si="35"/>
        <v>0</v>
      </c>
      <c r="J406" s="65">
        <f>'ادخال البيانات'!H407</f>
        <v>0</v>
      </c>
      <c r="K406" s="81">
        <f t="shared" si="36"/>
        <v>0</v>
      </c>
      <c r="L406" s="64">
        <f>'ادخال البيانات'!I407</f>
        <v>0</v>
      </c>
      <c r="M406" s="81">
        <f t="shared" si="37"/>
        <v>0</v>
      </c>
      <c r="N406" s="65">
        <f>'ادخال البيانات'!J407</f>
        <v>0</v>
      </c>
      <c r="O406" s="81">
        <f t="shared" si="38"/>
        <v>0</v>
      </c>
      <c r="P406" s="11"/>
    </row>
    <row r="407" spans="4:16" hidden="1" x14ac:dyDescent="0.3">
      <c r="D407" s="64">
        <f>'ادخال البيانات'!E408</f>
        <v>0</v>
      </c>
      <c r="E407" s="81">
        <f t="shared" si="39"/>
        <v>0</v>
      </c>
      <c r="F407" s="65">
        <f>'ادخال البيانات'!F408</f>
        <v>0</v>
      </c>
      <c r="G407" s="81">
        <f t="shared" si="34"/>
        <v>0</v>
      </c>
      <c r="H407" s="64">
        <f>'ادخال البيانات'!G408</f>
        <v>0</v>
      </c>
      <c r="I407" s="81">
        <f t="shared" si="35"/>
        <v>0</v>
      </c>
      <c r="J407" s="65">
        <f>'ادخال البيانات'!H408</f>
        <v>0</v>
      </c>
      <c r="K407" s="81">
        <f t="shared" si="36"/>
        <v>0</v>
      </c>
      <c r="L407" s="64">
        <f>'ادخال البيانات'!I408</f>
        <v>0</v>
      </c>
      <c r="M407" s="81">
        <f t="shared" si="37"/>
        <v>0</v>
      </c>
      <c r="N407" s="65">
        <f>'ادخال البيانات'!J408</f>
        <v>0</v>
      </c>
      <c r="O407" s="81">
        <f t="shared" si="38"/>
        <v>0</v>
      </c>
      <c r="P407" s="11"/>
    </row>
    <row r="408" spans="4:16" hidden="1" x14ac:dyDescent="0.3">
      <c r="D408" s="64">
        <f>'ادخال البيانات'!E409</f>
        <v>0</v>
      </c>
      <c r="E408" s="81">
        <f t="shared" si="39"/>
        <v>0</v>
      </c>
      <c r="F408" s="65">
        <f>'ادخال البيانات'!F409</f>
        <v>0</v>
      </c>
      <c r="G408" s="81">
        <f t="shared" si="34"/>
        <v>0</v>
      </c>
      <c r="H408" s="64">
        <f>'ادخال البيانات'!G409</f>
        <v>0</v>
      </c>
      <c r="I408" s="81">
        <f t="shared" si="35"/>
        <v>0</v>
      </c>
      <c r="J408" s="65">
        <f>'ادخال البيانات'!H409</f>
        <v>0</v>
      </c>
      <c r="K408" s="81">
        <f t="shared" si="36"/>
        <v>0</v>
      </c>
      <c r="L408" s="64">
        <f>'ادخال البيانات'!I409</f>
        <v>0</v>
      </c>
      <c r="M408" s="81">
        <f t="shared" si="37"/>
        <v>0</v>
      </c>
      <c r="N408" s="65">
        <f>'ادخال البيانات'!J409</f>
        <v>0</v>
      </c>
      <c r="O408" s="81">
        <f t="shared" si="38"/>
        <v>0</v>
      </c>
      <c r="P408" s="11"/>
    </row>
    <row r="409" spans="4:16" hidden="1" x14ac:dyDescent="0.3">
      <c r="D409" s="64">
        <f>'ادخال البيانات'!E410</f>
        <v>0</v>
      </c>
      <c r="E409" s="81">
        <f t="shared" si="39"/>
        <v>0</v>
      </c>
      <c r="F409" s="65">
        <f>'ادخال البيانات'!F410</f>
        <v>0</v>
      </c>
      <c r="G409" s="81">
        <f t="shared" si="34"/>
        <v>0</v>
      </c>
      <c r="H409" s="64">
        <f>'ادخال البيانات'!G410</f>
        <v>0</v>
      </c>
      <c r="I409" s="81">
        <f t="shared" si="35"/>
        <v>0</v>
      </c>
      <c r="J409" s="65">
        <f>'ادخال البيانات'!H410</f>
        <v>0</v>
      </c>
      <c r="K409" s="81">
        <f t="shared" si="36"/>
        <v>0</v>
      </c>
      <c r="L409" s="64">
        <f>'ادخال البيانات'!I410</f>
        <v>0</v>
      </c>
      <c r="M409" s="81">
        <f t="shared" si="37"/>
        <v>0</v>
      </c>
      <c r="N409" s="65">
        <f>'ادخال البيانات'!J410</f>
        <v>0</v>
      </c>
      <c r="O409" s="81">
        <f t="shared" si="38"/>
        <v>0</v>
      </c>
      <c r="P409" s="11"/>
    </row>
    <row r="410" spans="4:16" hidden="1" x14ac:dyDescent="0.3">
      <c r="D410" s="64">
        <f>'ادخال البيانات'!E411</f>
        <v>0</v>
      </c>
      <c r="E410" s="81">
        <f t="shared" si="39"/>
        <v>0</v>
      </c>
      <c r="F410" s="65">
        <f>'ادخال البيانات'!F411</f>
        <v>0</v>
      </c>
      <c r="G410" s="81">
        <f t="shared" si="34"/>
        <v>0</v>
      </c>
      <c r="H410" s="64">
        <f>'ادخال البيانات'!G411</f>
        <v>0</v>
      </c>
      <c r="I410" s="81">
        <f t="shared" si="35"/>
        <v>0</v>
      </c>
      <c r="J410" s="65">
        <f>'ادخال البيانات'!H411</f>
        <v>0</v>
      </c>
      <c r="K410" s="81">
        <f t="shared" si="36"/>
        <v>0</v>
      </c>
      <c r="L410" s="64">
        <f>'ادخال البيانات'!I411</f>
        <v>0</v>
      </c>
      <c r="M410" s="81">
        <f t="shared" si="37"/>
        <v>0</v>
      </c>
      <c r="N410" s="65">
        <f>'ادخال البيانات'!J411</f>
        <v>0</v>
      </c>
      <c r="O410" s="81">
        <f t="shared" si="38"/>
        <v>0</v>
      </c>
      <c r="P410" s="11"/>
    </row>
    <row r="411" spans="4:16" hidden="1" x14ac:dyDescent="0.3">
      <c r="D411" s="64">
        <f>'ادخال البيانات'!E412</f>
        <v>0</v>
      </c>
      <c r="E411" s="81">
        <f t="shared" si="39"/>
        <v>0</v>
      </c>
      <c r="F411" s="65">
        <f>'ادخال البيانات'!F412</f>
        <v>0</v>
      </c>
      <c r="G411" s="81">
        <f t="shared" si="34"/>
        <v>0</v>
      </c>
      <c r="H411" s="64">
        <f>'ادخال البيانات'!G412</f>
        <v>0</v>
      </c>
      <c r="I411" s="81">
        <f t="shared" si="35"/>
        <v>0</v>
      </c>
      <c r="J411" s="65">
        <f>'ادخال البيانات'!H412</f>
        <v>0</v>
      </c>
      <c r="K411" s="81">
        <f t="shared" si="36"/>
        <v>0</v>
      </c>
      <c r="L411" s="64">
        <f>'ادخال البيانات'!I412</f>
        <v>0</v>
      </c>
      <c r="M411" s="81">
        <f t="shared" si="37"/>
        <v>0</v>
      </c>
      <c r="N411" s="65">
        <f>'ادخال البيانات'!J412</f>
        <v>0</v>
      </c>
      <c r="O411" s="81">
        <f t="shared" si="38"/>
        <v>0</v>
      </c>
      <c r="P411" s="11"/>
    </row>
    <row r="412" spans="4:16" hidden="1" x14ac:dyDescent="0.3">
      <c r="D412" s="64">
        <f>'ادخال البيانات'!E413</f>
        <v>0</v>
      </c>
      <c r="E412" s="81">
        <f t="shared" si="39"/>
        <v>0</v>
      </c>
      <c r="F412" s="65">
        <f>'ادخال البيانات'!F413</f>
        <v>0</v>
      </c>
      <c r="G412" s="81">
        <f t="shared" si="34"/>
        <v>0</v>
      </c>
      <c r="H412" s="64">
        <f>'ادخال البيانات'!G413</f>
        <v>0</v>
      </c>
      <c r="I412" s="81">
        <f t="shared" si="35"/>
        <v>0</v>
      </c>
      <c r="J412" s="65">
        <f>'ادخال البيانات'!H413</f>
        <v>0</v>
      </c>
      <c r="K412" s="81">
        <f t="shared" si="36"/>
        <v>0</v>
      </c>
      <c r="L412" s="64">
        <f>'ادخال البيانات'!I413</f>
        <v>0</v>
      </c>
      <c r="M412" s="81">
        <f t="shared" si="37"/>
        <v>0</v>
      </c>
      <c r="N412" s="65">
        <f>'ادخال البيانات'!J413</f>
        <v>0</v>
      </c>
      <c r="O412" s="81">
        <f t="shared" si="38"/>
        <v>0</v>
      </c>
      <c r="P412" s="11"/>
    </row>
    <row r="413" spans="4:16" hidden="1" x14ac:dyDescent="0.3">
      <c r="D413" s="64">
        <f>'ادخال البيانات'!E414</f>
        <v>0</v>
      </c>
      <c r="E413" s="81">
        <f t="shared" si="39"/>
        <v>0</v>
      </c>
      <c r="F413" s="65">
        <f>'ادخال البيانات'!F414</f>
        <v>0</v>
      </c>
      <c r="G413" s="81">
        <f t="shared" si="34"/>
        <v>0</v>
      </c>
      <c r="H413" s="64">
        <f>'ادخال البيانات'!G414</f>
        <v>0</v>
      </c>
      <c r="I413" s="81">
        <f t="shared" si="35"/>
        <v>0</v>
      </c>
      <c r="J413" s="65">
        <f>'ادخال البيانات'!H414</f>
        <v>0</v>
      </c>
      <c r="K413" s="81">
        <f t="shared" si="36"/>
        <v>0</v>
      </c>
      <c r="L413" s="64">
        <f>'ادخال البيانات'!I414</f>
        <v>0</v>
      </c>
      <c r="M413" s="81">
        <f t="shared" si="37"/>
        <v>0</v>
      </c>
      <c r="N413" s="65">
        <f>'ادخال البيانات'!J414</f>
        <v>0</v>
      </c>
      <c r="O413" s="81">
        <f t="shared" si="38"/>
        <v>0</v>
      </c>
      <c r="P413" s="11"/>
    </row>
    <row r="414" spans="4:16" hidden="1" x14ac:dyDescent="0.3">
      <c r="D414" s="64">
        <f>'ادخال البيانات'!E415</f>
        <v>0</v>
      </c>
      <c r="E414" s="81">
        <f t="shared" si="39"/>
        <v>0</v>
      </c>
      <c r="F414" s="65">
        <f>'ادخال البيانات'!F415</f>
        <v>0</v>
      </c>
      <c r="G414" s="81">
        <f t="shared" si="34"/>
        <v>0</v>
      </c>
      <c r="H414" s="64">
        <f>'ادخال البيانات'!G415</f>
        <v>0</v>
      </c>
      <c r="I414" s="81">
        <f t="shared" si="35"/>
        <v>0</v>
      </c>
      <c r="J414" s="65">
        <f>'ادخال البيانات'!H415</f>
        <v>0</v>
      </c>
      <c r="K414" s="81">
        <f t="shared" si="36"/>
        <v>0</v>
      </c>
      <c r="L414" s="64">
        <f>'ادخال البيانات'!I415</f>
        <v>0</v>
      </c>
      <c r="M414" s="81">
        <f t="shared" si="37"/>
        <v>0</v>
      </c>
      <c r="N414" s="65">
        <f>'ادخال البيانات'!J415</f>
        <v>0</v>
      </c>
      <c r="O414" s="81">
        <f t="shared" si="38"/>
        <v>0</v>
      </c>
      <c r="P414" s="11"/>
    </row>
    <row r="415" spans="4:16" hidden="1" x14ac:dyDescent="0.3">
      <c r="D415" s="64">
        <f>'ادخال البيانات'!E416</f>
        <v>0</v>
      </c>
      <c r="E415" s="81">
        <f t="shared" si="39"/>
        <v>0</v>
      </c>
      <c r="F415" s="65">
        <f>'ادخال البيانات'!F416</f>
        <v>0</v>
      </c>
      <c r="G415" s="81">
        <f t="shared" si="34"/>
        <v>0</v>
      </c>
      <c r="H415" s="64">
        <f>'ادخال البيانات'!G416</f>
        <v>0</v>
      </c>
      <c r="I415" s="81">
        <f t="shared" si="35"/>
        <v>0</v>
      </c>
      <c r="J415" s="65">
        <f>'ادخال البيانات'!H416</f>
        <v>0</v>
      </c>
      <c r="K415" s="81">
        <f t="shared" si="36"/>
        <v>0</v>
      </c>
      <c r="L415" s="64">
        <f>'ادخال البيانات'!I416</f>
        <v>0</v>
      </c>
      <c r="M415" s="81">
        <f t="shared" si="37"/>
        <v>0</v>
      </c>
      <c r="N415" s="65">
        <f>'ادخال البيانات'!J416</f>
        <v>0</v>
      </c>
      <c r="O415" s="81">
        <f t="shared" si="38"/>
        <v>0</v>
      </c>
      <c r="P415" s="11"/>
    </row>
    <row r="416" spans="4:16" hidden="1" x14ac:dyDescent="0.3">
      <c r="D416" s="64">
        <f>'ادخال البيانات'!E417</f>
        <v>0</v>
      </c>
      <c r="E416" s="81">
        <f t="shared" si="39"/>
        <v>0</v>
      </c>
      <c r="F416" s="65">
        <f>'ادخال البيانات'!F417</f>
        <v>0</v>
      </c>
      <c r="G416" s="81">
        <f t="shared" si="34"/>
        <v>0</v>
      </c>
      <c r="H416" s="64">
        <f>'ادخال البيانات'!G417</f>
        <v>0</v>
      </c>
      <c r="I416" s="81">
        <f t="shared" si="35"/>
        <v>0</v>
      </c>
      <c r="J416" s="65">
        <f>'ادخال البيانات'!H417</f>
        <v>0</v>
      </c>
      <c r="K416" s="81">
        <f t="shared" si="36"/>
        <v>0</v>
      </c>
      <c r="L416" s="64">
        <f>'ادخال البيانات'!I417</f>
        <v>0</v>
      </c>
      <c r="M416" s="81">
        <f t="shared" si="37"/>
        <v>0</v>
      </c>
      <c r="N416" s="65">
        <f>'ادخال البيانات'!J417</f>
        <v>0</v>
      </c>
      <c r="O416" s="81">
        <f t="shared" si="38"/>
        <v>0</v>
      </c>
      <c r="P416" s="11"/>
    </row>
    <row r="417" spans="4:16" hidden="1" x14ac:dyDescent="0.3">
      <c r="D417" s="64">
        <f>'ادخال البيانات'!E418</f>
        <v>0</v>
      </c>
      <c r="E417" s="81">
        <f t="shared" si="39"/>
        <v>0</v>
      </c>
      <c r="F417" s="65">
        <f>'ادخال البيانات'!F418</f>
        <v>0</v>
      </c>
      <c r="G417" s="81">
        <f t="shared" si="34"/>
        <v>0</v>
      </c>
      <c r="H417" s="64">
        <f>'ادخال البيانات'!G418</f>
        <v>0</v>
      </c>
      <c r="I417" s="81">
        <f t="shared" si="35"/>
        <v>0</v>
      </c>
      <c r="J417" s="65">
        <f>'ادخال البيانات'!H418</f>
        <v>0</v>
      </c>
      <c r="K417" s="81">
        <f t="shared" si="36"/>
        <v>0</v>
      </c>
      <c r="L417" s="64">
        <f>'ادخال البيانات'!I418</f>
        <v>0</v>
      </c>
      <c r="M417" s="81">
        <f t="shared" si="37"/>
        <v>0</v>
      </c>
      <c r="N417" s="65">
        <f>'ادخال البيانات'!J418</f>
        <v>0</v>
      </c>
      <c r="O417" s="81">
        <f t="shared" si="38"/>
        <v>0</v>
      </c>
      <c r="P417" s="11"/>
    </row>
    <row r="418" spans="4:16" hidden="1" x14ac:dyDescent="0.3">
      <c r="D418" s="64">
        <f>'ادخال البيانات'!E419</f>
        <v>0</v>
      </c>
      <c r="E418" s="81">
        <f t="shared" si="39"/>
        <v>0</v>
      </c>
      <c r="F418" s="65">
        <f>'ادخال البيانات'!F419</f>
        <v>0</v>
      </c>
      <c r="G418" s="81">
        <f t="shared" si="34"/>
        <v>0</v>
      </c>
      <c r="H418" s="64">
        <f>'ادخال البيانات'!G419</f>
        <v>0</v>
      </c>
      <c r="I418" s="81">
        <f t="shared" si="35"/>
        <v>0</v>
      </c>
      <c r="J418" s="65">
        <f>'ادخال البيانات'!H419</f>
        <v>0</v>
      </c>
      <c r="K418" s="81">
        <f t="shared" si="36"/>
        <v>0</v>
      </c>
      <c r="L418" s="64">
        <f>'ادخال البيانات'!I419</f>
        <v>0</v>
      </c>
      <c r="M418" s="81">
        <f t="shared" si="37"/>
        <v>0</v>
      </c>
      <c r="N418" s="65">
        <f>'ادخال البيانات'!J419</f>
        <v>0</v>
      </c>
      <c r="O418" s="81">
        <f t="shared" si="38"/>
        <v>0</v>
      </c>
      <c r="P418" s="11"/>
    </row>
    <row r="419" spans="4:16" hidden="1" x14ac:dyDescent="0.3">
      <c r="D419" s="64">
        <f>'ادخال البيانات'!E420</f>
        <v>0</v>
      </c>
      <c r="E419" s="81">
        <f t="shared" si="39"/>
        <v>0</v>
      </c>
      <c r="F419" s="65">
        <f>'ادخال البيانات'!F420</f>
        <v>0</v>
      </c>
      <c r="G419" s="81">
        <f t="shared" si="34"/>
        <v>0</v>
      </c>
      <c r="H419" s="64">
        <f>'ادخال البيانات'!G420</f>
        <v>0</v>
      </c>
      <c r="I419" s="81">
        <f t="shared" si="35"/>
        <v>0</v>
      </c>
      <c r="J419" s="65">
        <f>'ادخال البيانات'!H420</f>
        <v>0</v>
      </c>
      <c r="K419" s="81">
        <f t="shared" si="36"/>
        <v>0</v>
      </c>
      <c r="L419" s="64">
        <f>'ادخال البيانات'!I420</f>
        <v>0</v>
      </c>
      <c r="M419" s="81">
        <f t="shared" si="37"/>
        <v>0</v>
      </c>
      <c r="N419" s="65">
        <f>'ادخال البيانات'!J420</f>
        <v>0</v>
      </c>
      <c r="O419" s="81">
        <f t="shared" si="38"/>
        <v>0</v>
      </c>
      <c r="P419" s="11"/>
    </row>
    <row r="420" spans="4:16" hidden="1" x14ac:dyDescent="0.3">
      <c r="D420" s="64">
        <f>'ادخال البيانات'!E421</f>
        <v>0</v>
      </c>
      <c r="E420" s="81">
        <f t="shared" si="39"/>
        <v>0</v>
      </c>
      <c r="F420" s="65">
        <f>'ادخال البيانات'!F421</f>
        <v>0</v>
      </c>
      <c r="G420" s="81">
        <f t="shared" si="34"/>
        <v>0</v>
      </c>
      <c r="H420" s="64">
        <f>'ادخال البيانات'!G421</f>
        <v>0</v>
      </c>
      <c r="I420" s="81">
        <f t="shared" si="35"/>
        <v>0</v>
      </c>
      <c r="J420" s="65">
        <f>'ادخال البيانات'!H421</f>
        <v>0</v>
      </c>
      <c r="K420" s="81">
        <f t="shared" si="36"/>
        <v>0</v>
      </c>
      <c r="L420" s="64">
        <f>'ادخال البيانات'!I421</f>
        <v>0</v>
      </c>
      <c r="M420" s="81">
        <f t="shared" si="37"/>
        <v>0</v>
      </c>
      <c r="N420" s="65">
        <f>'ادخال البيانات'!J421</f>
        <v>0</v>
      </c>
      <c r="O420" s="81">
        <f t="shared" si="38"/>
        <v>0</v>
      </c>
      <c r="P420" s="11"/>
    </row>
    <row r="421" spans="4:16" hidden="1" x14ac:dyDescent="0.3">
      <c r="D421" s="64">
        <f>'ادخال البيانات'!E422</f>
        <v>0</v>
      </c>
      <c r="E421" s="81">
        <f t="shared" si="39"/>
        <v>0</v>
      </c>
      <c r="F421" s="65">
        <f>'ادخال البيانات'!F422</f>
        <v>0</v>
      </c>
      <c r="G421" s="81">
        <f t="shared" ref="G421:G429" si="40">F421/$O$8</f>
        <v>0</v>
      </c>
      <c r="H421" s="64">
        <f>'ادخال البيانات'!G422</f>
        <v>0</v>
      </c>
      <c r="I421" s="81">
        <f t="shared" si="35"/>
        <v>0</v>
      </c>
      <c r="J421" s="65">
        <f>'ادخال البيانات'!H422</f>
        <v>0</v>
      </c>
      <c r="K421" s="81">
        <f t="shared" si="36"/>
        <v>0</v>
      </c>
      <c r="L421" s="64">
        <f>'ادخال البيانات'!I422</f>
        <v>0</v>
      </c>
      <c r="M421" s="81">
        <f t="shared" si="37"/>
        <v>0</v>
      </c>
      <c r="N421" s="65">
        <f>'ادخال البيانات'!J422</f>
        <v>0</v>
      </c>
      <c r="O421" s="81">
        <f t="shared" si="38"/>
        <v>0</v>
      </c>
      <c r="P421" s="11"/>
    </row>
    <row r="422" spans="4:16" hidden="1" x14ac:dyDescent="0.3">
      <c r="D422" s="64">
        <f>'ادخال البيانات'!E423</f>
        <v>0</v>
      </c>
      <c r="E422" s="81">
        <f t="shared" si="39"/>
        <v>0</v>
      </c>
      <c r="F422" s="65">
        <f>'ادخال البيانات'!F423</f>
        <v>0</v>
      </c>
      <c r="G422" s="81">
        <f t="shared" si="40"/>
        <v>0</v>
      </c>
      <c r="H422" s="64">
        <f>'ادخال البيانات'!G423</f>
        <v>0</v>
      </c>
      <c r="I422" s="81">
        <f t="shared" si="35"/>
        <v>0</v>
      </c>
      <c r="J422" s="65">
        <f>'ادخال البيانات'!H423</f>
        <v>0</v>
      </c>
      <c r="K422" s="81">
        <f t="shared" si="36"/>
        <v>0</v>
      </c>
      <c r="L422" s="64">
        <f>'ادخال البيانات'!I423</f>
        <v>0</v>
      </c>
      <c r="M422" s="81">
        <f t="shared" si="37"/>
        <v>0</v>
      </c>
      <c r="N422" s="65">
        <f>'ادخال البيانات'!J423</f>
        <v>0</v>
      </c>
      <c r="O422" s="81">
        <f t="shared" si="38"/>
        <v>0</v>
      </c>
      <c r="P422" s="11"/>
    </row>
    <row r="423" spans="4:16" hidden="1" x14ac:dyDescent="0.3">
      <c r="D423" s="64">
        <f>'ادخال البيانات'!E424</f>
        <v>0</v>
      </c>
      <c r="E423" s="81">
        <f t="shared" si="39"/>
        <v>0</v>
      </c>
      <c r="F423" s="65">
        <f>'ادخال البيانات'!F424</f>
        <v>0</v>
      </c>
      <c r="G423" s="81">
        <f t="shared" si="40"/>
        <v>0</v>
      </c>
      <c r="H423" s="64">
        <f>'ادخال البيانات'!G424</f>
        <v>0</v>
      </c>
      <c r="I423" s="81">
        <f t="shared" si="35"/>
        <v>0</v>
      </c>
      <c r="J423" s="65">
        <f>'ادخال البيانات'!H424</f>
        <v>0</v>
      </c>
      <c r="K423" s="81">
        <f t="shared" si="36"/>
        <v>0</v>
      </c>
      <c r="L423" s="64">
        <f>'ادخال البيانات'!I424</f>
        <v>0</v>
      </c>
      <c r="M423" s="81">
        <f t="shared" si="37"/>
        <v>0</v>
      </c>
      <c r="N423" s="65">
        <f>'ادخال البيانات'!J424</f>
        <v>0</v>
      </c>
      <c r="O423" s="81">
        <f t="shared" si="38"/>
        <v>0</v>
      </c>
      <c r="P423" s="11"/>
    </row>
    <row r="424" spans="4:16" hidden="1" x14ac:dyDescent="0.3">
      <c r="D424" s="64">
        <f>'ادخال البيانات'!E425</f>
        <v>0</v>
      </c>
      <c r="E424" s="81">
        <f t="shared" si="39"/>
        <v>0</v>
      </c>
      <c r="F424" s="65">
        <f>'ادخال البيانات'!F425</f>
        <v>0</v>
      </c>
      <c r="G424" s="81">
        <f t="shared" si="40"/>
        <v>0</v>
      </c>
      <c r="H424" s="64">
        <f>'ادخال البيانات'!G425</f>
        <v>0</v>
      </c>
      <c r="I424" s="81">
        <f t="shared" si="35"/>
        <v>0</v>
      </c>
      <c r="J424" s="65">
        <f>'ادخال البيانات'!H425</f>
        <v>0</v>
      </c>
      <c r="K424" s="81">
        <f t="shared" si="36"/>
        <v>0</v>
      </c>
      <c r="L424" s="64">
        <f>'ادخال البيانات'!I425</f>
        <v>0</v>
      </c>
      <c r="M424" s="81">
        <f t="shared" si="37"/>
        <v>0</v>
      </c>
      <c r="N424" s="65">
        <f>'ادخال البيانات'!J425</f>
        <v>0</v>
      </c>
      <c r="O424" s="81">
        <f t="shared" si="38"/>
        <v>0</v>
      </c>
      <c r="P424" s="11"/>
    </row>
    <row r="425" spans="4:16" hidden="1" x14ac:dyDescent="0.3">
      <c r="D425" s="64">
        <f>'ادخال البيانات'!E426</f>
        <v>0</v>
      </c>
      <c r="E425" s="81">
        <f t="shared" si="39"/>
        <v>0</v>
      </c>
      <c r="F425" s="65">
        <f>'ادخال البيانات'!F426</f>
        <v>0</v>
      </c>
      <c r="G425" s="81">
        <f t="shared" si="40"/>
        <v>0</v>
      </c>
      <c r="H425" s="64">
        <f>'ادخال البيانات'!G426</f>
        <v>0</v>
      </c>
      <c r="I425" s="81">
        <f t="shared" si="35"/>
        <v>0</v>
      </c>
      <c r="J425" s="65">
        <f>'ادخال البيانات'!H426</f>
        <v>0</v>
      </c>
      <c r="K425" s="81">
        <f t="shared" si="36"/>
        <v>0</v>
      </c>
      <c r="L425" s="64">
        <f>'ادخال البيانات'!I426</f>
        <v>0</v>
      </c>
      <c r="M425" s="81">
        <f t="shared" si="37"/>
        <v>0</v>
      </c>
      <c r="N425" s="65">
        <f>'ادخال البيانات'!J426</f>
        <v>0</v>
      </c>
      <c r="O425" s="81">
        <f t="shared" si="38"/>
        <v>0</v>
      </c>
      <c r="P425" s="11"/>
    </row>
    <row r="426" spans="4:16" hidden="1" x14ac:dyDescent="0.3">
      <c r="D426" s="64">
        <f>'ادخال البيانات'!E427</f>
        <v>0</v>
      </c>
      <c r="E426" s="81">
        <f t="shared" si="39"/>
        <v>0</v>
      </c>
      <c r="F426" s="65">
        <f>'ادخال البيانات'!F427</f>
        <v>0</v>
      </c>
      <c r="G426" s="81">
        <f t="shared" si="40"/>
        <v>0</v>
      </c>
      <c r="H426" s="64">
        <f>'ادخال البيانات'!G427</f>
        <v>0</v>
      </c>
      <c r="I426" s="81">
        <f t="shared" si="35"/>
        <v>0</v>
      </c>
      <c r="J426" s="65">
        <f>'ادخال البيانات'!H427</f>
        <v>0</v>
      </c>
      <c r="K426" s="81">
        <f t="shared" si="36"/>
        <v>0</v>
      </c>
      <c r="L426" s="64">
        <f>'ادخال البيانات'!I427</f>
        <v>0</v>
      </c>
      <c r="M426" s="81">
        <f t="shared" si="37"/>
        <v>0</v>
      </c>
      <c r="N426" s="65">
        <f>'ادخال البيانات'!J427</f>
        <v>0</v>
      </c>
      <c r="O426" s="81">
        <f t="shared" si="38"/>
        <v>0</v>
      </c>
      <c r="P426" s="11"/>
    </row>
    <row r="427" spans="4:16" hidden="1" x14ac:dyDescent="0.3">
      <c r="D427" s="64">
        <f>'ادخال البيانات'!E428</f>
        <v>0</v>
      </c>
      <c r="E427" s="81">
        <f t="shared" si="39"/>
        <v>0</v>
      </c>
      <c r="F427" s="65">
        <f>'ادخال البيانات'!F428</f>
        <v>0</v>
      </c>
      <c r="G427" s="81">
        <f t="shared" si="40"/>
        <v>0</v>
      </c>
      <c r="H427" s="64">
        <f>'ادخال البيانات'!G428</f>
        <v>0</v>
      </c>
      <c r="I427" s="81">
        <f t="shared" si="35"/>
        <v>0</v>
      </c>
      <c r="J427" s="65">
        <f>'ادخال البيانات'!H428</f>
        <v>0</v>
      </c>
      <c r="K427" s="81">
        <f t="shared" si="36"/>
        <v>0</v>
      </c>
      <c r="L427" s="64">
        <f>'ادخال البيانات'!I428</f>
        <v>0</v>
      </c>
      <c r="M427" s="81">
        <f t="shared" si="37"/>
        <v>0</v>
      </c>
      <c r="N427" s="65">
        <f>'ادخال البيانات'!J428</f>
        <v>0</v>
      </c>
      <c r="O427" s="81">
        <f t="shared" si="38"/>
        <v>0</v>
      </c>
      <c r="P427" s="11"/>
    </row>
    <row r="428" spans="4:16" hidden="1" x14ac:dyDescent="0.3">
      <c r="D428" s="64">
        <f>'ادخال البيانات'!E429</f>
        <v>0</v>
      </c>
      <c r="E428" s="81">
        <f t="shared" si="39"/>
        <v>0</v>
      </c>
      <c r="F428" s="65">
        <f>'ادخال البيانات'!F429</f>
        <v>0</v>
      </c>
      <c r="G428" s="81">
        <f t="shared" si="40"/>
        <v>0</v>
      </c>
      <c r="H428" s="64">
        <f>'ادخال البيانات'!G429</f>
        <v>0</v>
      </c>
      <c r="I428" s="81">
        <f t="shared" si="35"/>
        <v>0</v>
      </c>
      <c r="J428" s="65">
        <f>'ادخال البيانات'!H429</f>
        <v>0</v>
      </c>
      <c r="K428" s="81">
        <f t="shared" si="36"/>
        <v>0</v>
      </c>
      <c r="L428" s="64">
        <f>'ادخال البيانات'!I429</f>
        <v>0</v>
      </c>
      <c r="M428" s="81">
        <f t="shared" si="37"/>
        <v>0</v>
      </c>
      <c r="N428" s="65">
        <f>'ادخال البيانات'!J429</f>
        <v>0</v>
      </c>
      <c r="O428" s="81">
        <f t="shared" si="38"/>
        <v>0</v>
      </c>
      <c r="P428" s="11"/>
    </row>
    <row r="429" spans="4:16" ht="14.5" hidden="1" thickBot="1" x14ac:dyDescent="0.35">
      <c r="D429" s="97">
        <f>'ادخال البيانات'!E430</f>
        <v>0</v>
      </c>
      <c r="E429" s="98">
        <f t="shared" si="39"/>
        <v>0</v>
      </c>
      <c r="F429" s="99">
        <f>'ادخال البيانات'!F430</f>
        <v>0</v>
      </c>
      <c r="G429" s="98">
        <f t="shared" si="40"/>
        <v>0</v>
      </c>
      <c r="H429" s="97">
        <f>'ادخال البيانات'!G430</f>
        <v>0</v>
      </c>
      <c r="I429" s="98">
        <f t="shared" si="35"/>
        <v>0</v>
      </c>
      <c r="J429" s="99">
        <f>'ادخال البيانات'!H430</f>
        <v>0</v>
      </c>
      <c r="K429" s="98">
        <f t="shared" si="36"/>
        <v>0</v>
      </c>
      <c r="L429" s="97">
        <f>'ادخال البيانات'!I430</f>
        <v>0</v>
      </c>
      <c r="M429" s="98">
        <f t="shared" si="37"/>
        <v>0</v>
      </c>
      <c r="N429" s="99">
        <f>'ادخال البيانات'!J430</f>
        <v>0</v>
      </c>
      <c r="O429" s="98">
        <f t="shared" si="38"/>
        <v>0</v>
      </c>
      <c r="P429" s="11"/>
    </row>
    <row r="430" spans="4:16" x14ac:dyDescent="0.3">
      <c r="D430" s="271" t="s">
        <v>26</v>
      </c>
      <c r="E430" s="272">
        <f>'النسبة المئوية'!D12</f>
        <v>0</v>
      </c>
      <c r="F430" s="271" t="s">
        <v>26</v>
      </c>
      <c r="G430" s="272">
        <f>'النسبة المئوية'!F12</f>
        <v>0</v>
      </c>
      <c r="H430" s="271" t="s">
        <v>26</v>
      </c>
      <c r="I430" s="272">
        <f>'النسبة المئوية'!H12</f>
        <v>0</v>
      </c>
      <c r="J430" s="271" t="s">
        <v>26</v>
      </c>
      <c r="K430" s="272">
        <f>'النسبة المئوية'!J12</f>
        <v>0</v>
      </c>
      <c r="L430" s="271" t="s">
        <v>26</v>
      </c>
      <c r="M430" s="272">
        <f>'النسبة المئوية'!L12</f>
        <v>0</v>
      </c>
      <c r="N430" s="271" t="s">
        <v>26</v>
      </c>
      <c r="O430" s="272">
        <f>'النسبة المئوية'!N12</f>
        <v>0</v>
      </c>
      <c r="P430" s="11"/>
    </row>
    <row r="431" spans="4:16" x14ac:dyDescent="0.3">
      <c r="D431" s="271" t="s">
        <v>27</v>
      </c>
      <c r="E431" s="272">
        <f>'ادخال البيانات'!E13</f>
        <v>0</v>
      </c>
      <c r="F431" s="271" t="s">
        <v>27</v>
      </c>
      <c r="G431" s="272">
        <f>'ادخال البيانات'!F13</f>
        <v>0</v>
      </c>
      <c r="H431" s="271" t="s">
        <v>27</v>
      </c>
      <c r="I431" s="272">
        <f>'ادخال البيانات'!G13</f>
        <v>0</v>
      </c>
      <c r="J431" s="271" t="s">
        <v>27</v>
      </c>
      <c r="K431" s="272">
        <f>'ادخال البيانات'!H13</f>
        <v>0</v>
      </c>
      <c r="L431" s="271" t="s">
        <v>27</v>
      </c>
      <c r="M431" s="272">
        <f>'ادخال البيانات'!I13</f>
        <v>0</v>
      </c>
      <c r="N431" s="271" t="s">
        <v>27</v>
      </c>
      <c r="O431" s="272">
        <f>'ادخال البيانات'!J13</f>
        <v>0</v>
      </c>
      <c r="P431" s="11"/>
    </row>
    <row r="432" spans="4:16" x14ac:dyDescent="0.3">
      <c r="D432" s="271" t="s">
        <v>93</v>
      </c>
      <c r="E432" s="272">
        <f>'النسبة المئوية'!E11</f>
        <v>0</v>
      </c>
      <c r="F432" s="271" t="s">
        <v>93</v>
      </c>
      <c r="G432" s="272">
        <f>'النسبة المئوية'!G11</f>
        <v>0</v>
      </c>
      <c r="H432" s="271" t="s">
        <v>93</v>
      </c>
      <c r="I432" s="272">
        <f>'النسبة المئوية'!I11</f>
        <v>0</v>
      </c>
      <c r="J432" s="271" t="s">
        <v>93</v>
      </c>
      <c r="K432" s="272">
        <f>'النسبة المئوية'!K11</f>
        <v>0</v>
      </c>
      <c r="L432" s="271" t="s">
        <v>93</v>
      </c>
      <c r="M432" s="272">
        <f>'النسبة المئوية'!M11</f>
        <v>0</v>
      </c>
      <c r="N432" s="271" t="s">
        <v>93</v>
      </c>
      <c r="O432" s="272">
        <f>'النسبة المئوية'!O11</f>
        <v>0</v>
      </c>
      <c r="P432" s="11"/>
    </row>
    <row r="433" spans="4:16" ht="26.25" customHeight="1" x14ac:dyDescent="0.3">
      <c r="D433" s="267" t="s">
        <v>36</v>
      </c>
      <c r="E433" s="268" t="s">
        <v>37</v>
      </c>
      <c r="F433" s="269" t="s">
        <v>36</v>
      </c>
      <c r="G433" s="268" t="s">
        <v>37</v>
      </c>
      <c r="H433" s="269" t="s">
        <v>36</v>
      </c>
      <c r="I433" s="268" t="s">
        <v>37</v>
      </c>
      <c r="J433" s="269" t="s">
        <v>36</v>
      </c>
      <c r="K433" s="268" t="s">
        <v>37</v>
      </c>
      <c r="L433" s="269" t="s">
        <v>36</v>
      </c>
      <c r="M433" s="268" t="s">
        <v>37</v>
      </c>
      <c r="N433" s="269" t="s">
        <v>36</v>
      </c>
      <c r="O433" s="270" t="s">
        <v>37</v>
      </c>
      <c r="P433" s="11"/>
    </row>
    <row r="434" spans="4:16" x14ac:dyDescent="0.3">
      <c r="D434" s="104" t="s">
        <v>29</v>
      </c>
      <c r="E434" s="13">
        <f>COUNTIF(E14:E429,"&gt;=95%")</f>
        <v>0</v>
      </c>
      <c r="F434" s="104" t="s">
        <v>29</v>
      </c>
      <c r="G434" s="13">
        <f t="shared" ref="G434" si="41">COUNTIF(G14:G429,"&gt;=95%")</f>
        <v>0</v>
      </c>
      <c r="H434" s="104" t="s">
        <v>29</v>
      </c>
      <c r="I434" s="13">
        <f t="shared" ref="I434" si="42">COUNTIF(I14:I429,"&gt;=95%")</f>
        <v>0</v>
      </c>
      <c r="J434" s="104" t="s">
        <v>29</v>
      </c>
      <c r="K434" s="13">
        <f t="shared" ref="K434" si="43">COUNTIF(K14:K429,"&gt;=95%")</f>
        <v>0</v>
      </c>
      <c r="L434" s="104" t="s">
        <v>29</v>
      </c>
      <c r="M434" s="13">
        <f t="shared" ref="M434" si="44">COUNTIF(M14:M429,"&gt;=95%")</f>
        <v>0</v>
      </c>
      <c r="N434" s="104" t="s">
        <v>29</v>
      </c>
      <c r="O434" s="13">
        <f t="shared" ref="O434" si="45">COUNTIF(O14:O429,"&gt;=95%")</f>
        <v>0</v>
      </c>
    </row>
    <row r="435" spans="4:16" x14ac:dyDescent="0.3">
      <c r="D435" s="104" t="s">
        <v>30</v>
      </c>
      <c r="E435" s="13">
        <f>COUNTIFS(E14:E429,"&gt;=90%",E14:E429,"&lt;95%")</f>
        <v>0</v>
      </c>
      <c r="F435" s="104" t="s">
        <v>30</v>
      </c>
      <c r="G435" s="13">
        <f t="shared" ref="G435" si="46">COUNTIFS(G14:G429,"&gt;=90%",G14:G429,"&lt;95%")</f>
        <v>0</v>
      </c>
      <c r="H435" s="104" t="s">
        <v>30</v>
      </c>
      <c r="I435" s="13">
        <f t="shared" ref="I435" si="47">COUNTIFS(I14:I429,"&gt;=90%",I14:I429,"&lt;95%")</f>
        <v>0</v>
      </c>
      <c r="J435" s="104" t="s">
        <v>30</v>
      </c>
      <c r="K435" s="13">
        <f t="shared" ref="K435" si="48">COUNTIFS(K14:K429,"&gt;=90%",K14:K429,"&lt;95%")</f>
        <v>0</v>
      </c>
      <c r="L435" s="104" t="s">
        <v>30</v>
      </c>
      <c r="M435" s="13">
        <f t="shared" ref="M435" si="49">COUNTIFS(M14:M429,"&gt;=90%",M14:M429,"&lt;95%")</f>
        <v>0</v>
      </c>
      <c r="N435" s="104" t="s">
        <v>30</v>
      </c>
      <c r="O435" s="13">
        <f t="shared" ref="O435" si="50">COUNTIFS(O14:O429,"&gt;=90%",O14:O429,"&lt;95%")</f>
        <v>0</v>
      </c>
    </row>
    <row r="436" spans="4:16" x14ac:dyDescent="0.3">
      <c r="D436" s="104" t="s">
        <v>28</v>
      </c>
      <c r="E436" s="13">
        <f>COUNTIFS(E14:E429,"&gt;=85%",E14:E429,"&lt;90%")</f>
        <v>0</v>
      </c>
      <c r="F436" s="104" t="s">
        <v>28</v>
      </c>
      <c r="G436" s="13">
        <f t="shared" ref="G436" si="51">COUNTIFS(G14:G429,"&gt;=85%",G14:G429,"&lt;90%")</f>
        <v>0</v>
      </c>
      <c r="H436" s="104" t="s">
        <v>28</v>
      </c>
      <c r="I436" s="13">
        <f t="shared" ref="I436" si="52">COUNTIFS(I14:I429,"&gt;=85%",I14:I429,"&lt;90%")</f>
        <v>0</v>
      </c>
      <c r="J436" s="104" t="s">
        <v>28</v>
      </c>
      <c r="K436" s="13">
        <f t="shared" ref="K436" si="53">COUNTIFS(K14:K429,"&gt;=85%",K14:K429,"&lt;90%")</f>
        <v>0</v>
      </c>
      <c r="L436" s="104" t="s">
        <v>28</v>
      </c>
      <c r="M436" s="13">
        <f t="shared" ref="M436" si="54">COUNTIFS(M14:M429,"&gt;=85%",M14:M429,"&lt;90%")</f>
        <v>0</v>
      </c>
      <c r="N436" s="104" t="s">
        <v>28</v>
      </c>
      <c r="O436" s="13">
        <f t="shared" ref="O436" si="55">COUNTIFS(O14:O429,"&gt;=85%",O14:O429,"&lt;90%")</f>
        <v>0</v>
      </c>
    </row>
    <row r="437" spans="4:16" x14ac:dyDescent="0.3">
      <c r="D437" s="104" t="s">
        <v>31</v>
      </c>
      <c r="E437" s="13">
        <f>COUNTIFS(E14:E429,"&gt;=80%",E14:E429,"&lt;85%")</f>
        <v>0</v>
      </c>
      <c r="F437" s="104" t="s">
        <v>31</v>
      </c>
      <c r="G437" s="13">
        <f t="shared" ref="G437" si="56">COUNTIFS(G14:G429,"&gt;=80%",G14:G429,"&lt;85%")</f>
        <v>0</v>
      </c>
      <c r="H437" s="104" t="s">
        <v>31</v>
      </c>
      <c r="I437" s="13">
        <f t="shared" ref="I437" si="57">COUNTIFS(I14:I429,"&gt;=80%",I14:I429,"&lt;85%")</f>
        <v>0</v>
      </c>
      <c r="J437" s="104" t="s">
        <v>31</v>
      </c>
      <c r="K437" s="13">
        <f t="shared" ref="K437" si="58">COUNTIFS(K14:K429,"&gt;=80%",K14:K429,"&lt;85%")</f>
        <v>0</v>
      </c>
      <c r="L437" s="104" t="s">
        <v>31</v>
      </c>
      <c r="M437" s="13">
        <f t="shared" ref="M437" si="59">COUNTIFS(M14:M429,"&gt;=80%",M14:M429,"&lt;85%")</f>
        <v>0</v>
      </c>
      <c r="N437" s="104" t="s">
        <v>31</v>
      </c>
      <c r="O437" s="13">
        <f t="shared" ref="O437" si="60">COUNTIFS(O14:O429,"&gt;=80%",O14:O429,"&lt;85%")</f>
        <v>0</v>
      </c>
    </row>
    <row r="438" spans="4:16" x14ac:dyDescent="0.3">
      <c r="D438" s="104" t="s">
        <v>32</v>
      </c>
      <c r="E438" s="13">
        <f>COUNTIFS(E14:E429,"&gt;=75%",E14:E429,"&lt;80%")</f>
        <v>0</v>
      </c>
      <c r="F438" s="104" t="s">
        <v>32</v>
      </c>
      <c r="G438" s="13">
        <f t="shared" ref="G438" si="61">COUNTIFS(G14:G429,"&gt;=75%",G14:G429,"&lt;80%")</f>
        <v>0</v>
      </c>
      <c r="H438" s="104" t="s">
        <v>32</v>
      </c>
      <c r="I438" s="13">
        <f t="shared" ref="I438" si="62">COUNTIFS(I14:I429,"&gt;=75%",I14:I429,"&lt;80%")</f>
        <v>0</v>
      </c>
      <c r="J438" s="104" t="s">
        <v>32</v>
      </c>
      <c r="K438" s="13">
        <f t="shared" ref="K438" si="63">COUNTIFS(K14:K429,"&gt;=75%",K14:K429,"&lt;80%")</f>
        <v>0</v>
      </c>
      <c r="L438" s="104" t="s">
        <v>32</v>
      </c>
      <c r="M438" s="13">
        <f t="shared" ref="M438" si="64">COUNTIFS(M14:M429,"&gt;=75%",M14:M429,"&lt;80%")</f>
        <v>0</v>
      </c>
      <c r="N438" s="104" t="s">
        <v>32</v>
      </c>
      <c r="O438" s="13">
        <f t="shared" ref="O438" si="65">COUNTIFS(O14:O429,"&gt;=75%",O14:O429,"&lt;80%")</f>
        <v>0</v>
      </c>
    </row>
    <row r="439" spans="4:16" x14ac:dyDescent="0.3">
      <c r="D439" s="104" t="s">
        <v>33</v>
      </c>
      <c r="E439" s="13">
        <f>COUNTIFS(E14:E429,"&gt;=70%",E14:E429,"&lt;75%")</f>
        <v>0</v>
      </c>
      <c r="F439" s="104" t="s">
        <v>33</v>
      </c>
      <c r="G439" s="13">
        <f t="shared" ref="G439" si="66">COUNTIFS(G14:G429,"&gt;=70%",G14:G429,"&lt;75%")</f>
        <v>0</v>
      </c>
      <c r="H439" s="104" t="s">
        <v>33</v>
      </c>
      <c r="I439" s="13">
        <f t="shared" ref="I439" si="67">COUNTIFS(I14:I429,"&gt;=70%",I14:I429,"&lt;75%")</f>
        <v>0</v>
      </c>
      <c r="J439" s="104" t="s">
        <v>33</v>
      </c>
      <c r="K439" s="13">
        <f t="shared" ref="K439" si="68">COUNTIFS(K14:K429,"&gt;=70%",K14:K429,"&lt;75%")</f>
        <v>0</v>
      </c>
      <c r="L439" s="104" t="s">
        <v>33</v>
      </c>
      <c r="M439" s="13">
        <f t="shared" ref="M439" si="69">COUNTIFS(M14:M429,"&gt;=70%",M14:M429,"&lt;75%")</f>
        <v>0</v>
      </c>
      <c r="N439" s="104" t="s">
        <v>33</v>
      </c>
      <c r="O439" s="13">
        <f t="shared" ref="O439" si="70">COUNTIFS(O14:O429,"&gt;=70%",O14:O429,"&lt;75%")</f>
        <v>0</v>
      </c>
    </row>
    <row r="440" spans="4:16" x14ac:dyDescent="0.3">
      <c r="D440" s="104" t="s">
        <v>34</v>
      </c>
      <c r="E440" s="13">
        <f>COUNTIFS(E14:E429,"&gt;=60%",E14:E429,"&lt;70%")</f>
        <v>0</v>
      </c>
      <c r="F440" s="104" t="s">
        <v>34</v>
      </c>
      <c r="G440" s="13">
        <f t="shared" ref="G440" si="71">COUNTIFS(G14:G429,"&gt;=60%",G14:G429,"&lt;70%")</f>
        <v>0</v>
      </c>
      <c r="H440" s="104" t="s">
        <v>34</v>
      </c>
      <c r="I440" s="13">
        <f t="shared" ref="I440" si="72">COUNTIFS(I14:I429,"&gt;=60%",I14:I429,"&lt;70%")</f>
        <v>0</v>
      </c>
      <c r="J440" s="104" t="s">
        <v>34</v>
      </c>
      <c r="K440" s="13">
        <f t="shared" ref="K440" si="73">COUNTIFS(K14:K429,"&gt;=60%",K14:K429,"&lt;70%")</f>
        <v>0</v>
      </c>
      <c r="L440" s="104" t="s">
        <v>34</v>
      </c>
      <c r="M440" s="13">
        <f t="shared" ref="M440" si="74">COUNTIFS(M14:M429,"&gt;=60%",M14:M429,"&lt;70%")</f>
        <v>0</v>
      </c>
      <c r="N440" s="104" t="s">
        <v>34</v>
      </c>
      <c r="O440" s="13">
        <f t="shared" ref="O440" si="75">COUNTIFS(O14:O429,"&gt;=60%",O14:O429,"&lt;70%")</f>
        <v>0</v>
      </c>
    </row>
    <row r="441" spans="4:16" x14ac:dyDescent="0.3">
      <c r="D441" s="105" t="s">
        <v>35</v>
      </c>
      <c r="E441" s="93">
        <f>COUNTIFS(E14:E429,"&gt;=50%",E14:E429,"&lt;60%")</f>
        <v>0</v>
      </c>
      <c r="F441" s="105" t="s">
        <v>35</v>
      </c>
      <c r="G441" s="93">
        <f t="shared" ref="G441" si="76">COUNTIFS(G14:G429,"&gt;=50%",G14:G429,"&lt;60%")</f>
        <v>0</v>
      </c>
      <c r="H441" s="105" t="s">
        <v>35</v>
      </c>
      <c r="I441" s="93">
        <f t="shared" ref="I441" si="77">COUNTIFS(I14:I429,"&gt;=50%",I14:I429,"&lt;60%")</f>
        <v>0</v>
      </c>
      <c r="J441" s="105" t="s">
        <v>35</v>
      </c>
      <c r="K441" s="93">
        <f t="shared" ref="K441" si="78">COUNTIFS(K14:K429,"&gt;=50%",K14:K429,"&lt;60%")</f>
        <v>0</v>
      </c>
      <c r="L441" s="105" t="s">
        <v>35</v>
      </c>
      <c r="M441" s="93">
        <f t="shared" ref="M441" si="79">COUNTIFS(M14:M429,"&gt;=50%",M14:M429,"&lt;60%")</f>
        <v>0</v>
      </c>
      <c r="N441" s="105" t="s">
        <v>35</v>
      </c>
      <c r="O441" s="93">
        <f t="shared" ref="O441" si="80">COUNTIFS(O14:O429,"&gt;=50%",O14:O429,"&lt;60%")</f>
        <v>0</v>
      </c>
    </row>
    <row r="442" spans="4:16" x14ac:dyDescent="0.3">
      <c r="D442" s="106" t="s">
        <v>61</v>
      </c>
      <c r="E442" s="95">
        <f>'النسبة المئوية'!E439</f>
        <v>0</v>
      </c>
      <c r="F442" s="106" t="s">
        <v>61</v>
      </c>
      <c r="G442" s="95">
        <f>'النسبة المئوية'!G439</f>
        <v>0</v>
      </c>
      <c r="H442" s="106" t="s">
        <v>61</v>
      </c>
      <c r="I442" s="95">
        <f>'النسبة المئوية'!I439</f>
        <v>0</v>
      </c>
      <c r="J442" s="106" t="s">
        <v>61</v>
      </c>
      <c r="K442" s="95">
        <f>'النسبة المئوية'!K439</f>
        <v>0</v>
      </c>
      <c r="L442" s="106" t="s">
        <v>61</v>
      </c>
      <c r="M442" s="95">
        <f>'النسبة المئوية'!M439</f>
        <v>0</v>
      </c>
      <c r="N442" s="106" t="s">
        <v>61</v>
      </c>
      <c r="O442" s="95">
        <f>'النسبة المئوية'!O439</f>
        <v>0</v>
      </c>
    </row>
    <row r="443" spans="4:16" ht="15" customHeight="1" x14ac:dyDescent="0.3">
      <c r="D443" s="435" t="s">
        <v>44</v>
      </c>
      <c r="E443" s="439">
        <f>SUM(E434:E442)</f>
        <v>0</v>
      </c>
      <c r="F443" s="433" t="s">
        <v>44</v>
      </c>
      <c r="G443" s="439">
        <f>SUM(G434:G442)</f>
        <v>0</v>
      </c>
      <c r="H443" s="433" t="s">
        <v>44</v>
      </c>
      <c r="I443" s="439">
        <f>SUM(I434:I442)</f>
        <v>0</v>
      </c>
      <c r="J443" s="433" t="s">
        <v>44</v>
      </c>
      <c r="K443" s="439">
        <f>SUM(K434:K442)</f>
        <v>0</v>
      </c>
      <c r="L443" s="433" t="s">
        <v>44</v>
      </c>
      <c r="M443" s="439">
        <f>SUM(M434:M442)</f>
        <v>0</v>
      </c>
      <c r="N443" s="433" t="s">
        <v>44</v>
      </c>
      <c r="O443" s="437">
        <f>SUM(O434:O442)</f>
        <v>0</v>
      </c>
    </row>
    <row r="444" spans="4:16" ht="14.5" thickBot="1" x14ac:dyDescent="0.35">
      <c r="D444" s="436"/>
      <c r="E444" s="440"/>
      <c r="F444" s="434"/>
      <c r="G444" s="440"/>
      <c r="H444" s="434"/>
      <c r="I444" s="440"/>
      <c r="J444" s="434"/>
      <c r="K444" s="440"/>
      <c r="L444" s="434"/>
      <c r="M444" s="440"/>
      <c r="N444" s="434"/>
      <c r="O444" s="438"/>
    </row>
    <row r="445" spans="4:16" ht="27" customHeight="1" x14ac:dyDescent="0.3">
      <c r="D445" s="20"/>
      <c r="E445" s="16"/>
      <c r="F445" s="4"/>
      <c r="G445" s="82"/>
      <c r="H445" s="4"/>
      <c r="I445" s="4"/>
      <c r="J445" s="4"/>
      <c r="K445" s="4"/>
      <c r="L445" s="4"/>
      <c r="M445" s="4"/>
      <c r="N445" s="4"/>
      <c r="O445" s="4"/>
    </row>
    <row r="446" spans="4:16" ht="14.5" thickBot="1" x14ac:dyDescent="0.35"/>
    <row r="447" spans="4:16" ht="14.5" thickBot="1" x14ac:dyDescent="0.35">
      <c r="E447" s="275">
        <f>'النسبة المئوية'!D12</f>
        <v>0</v>
      </c>
      <c r="F447" s="108">
        <f>'النسبة المئوية'!D13</f>
        <v>0</v>
      </c>
      <c r="I447" s="111">
        <f>'النسبة المئوية'!F12</f>
        <v>0</v>
      </c>
      <c r="J447" s="112">
        <f>'النسبة المئوية'!F13</f>
        <v>0</v>
      </c>
      <c r="M447" s="111">
        <f>'النسبة المئوية'!H12</f>
        <v>0</v>
      </c>
      <c r="N447" s="112">
        <f>'النسبة المئوية'!H13</f>
        <v>0</v>
      </c>
    </row>
    <row r="448" spans="4:16" ht="14.5" thickBot="1" x14ac:dyDescent="0.35">
      <c r="E448" s="109"/>
      <c r="F448" s="110"/>
    </row>
    <row r="462" spans="5:14" ht="14.5" thickBot="1" x14ac:dyDescent="0.35"/>
    <row r="463" spans="5:14" ht="14.5" thickBot="1" x14ac:dyDescent="0.35">
      <c r="E463" s="113">
        <f>'النسبة المئوية'!J12</f>
        <v>0</v>
      </c>
      <c r="F463" s="112">
        <f>'النسبة المئوية'!J13</f>
        <v>0</v>
      </c>
      <c r="I463" s="111">
        <f>'النسبة المئوية'!L12</f>
        <v>0</v>
      </c>
      <c r="J463" s="112">
        <f>'النسبة المئوية'!L13</f>
        <v>0</v>
      </c>
      <c r="M463" s="111">
        <f>'النسبة المئوية'!N12</f>
        <v>0</v>
      </c>
      <c r="N463" s="112">
        <f>'النسبة المئوية'!N13</f>
        <v>0</v>
      </c>
    </row>
  </sheetData>
  <sheetProtection password="CC33" sheet="1" objects="1" scenarios="1" selectLockedCells="1" selectUnlockedCells="1"/>
  <mergeCells count="40">
    <mergeCell ref="D2:O3"/>
    <mergeCell ref="W2:AC2"/>
    <mergeCell ref="E6:F6"/>
    <mergeCell ref="H6:J6"/>
    <mergeCell ref="L6:M6"/>
    <mergeCell ref="W6:W7"/>
    <mergeCell ref="Y6:Y7"/>
    <mergeCell ref="Z6:Z7"/>
    <mergeCell ref="AA6:AA7"/>
    <mergeCell ref="AB6:AB7"/>
    <mergeCell ref="AC6:AC7"/>
    <mergeCell ref="E8:F8"/>
    <mergeCell ref="H8:J8"/>
    <mergeCell ref="L8:M8"/>
    <mergeCell ref="D11:O11"/>
    <mergeCell ref="O12:O13"/>
    <mergeCell ref="E12:E13"/>
    <mergeCell ref="G12:G13"/>
    <mergeCell ref="I12:I13"/>
    <mergeCell ref="K12:K13"/>
    <mergeCell ref="M12:M13"/>
    <mergeCell ref="W13:AC13"/>
    <mergeCell ref="W17:W19"/>
    <mergeCell ref="Y17:Y19"/>
    <mergeCell ref="Z17:Z19"/>
    <mergeCell ref="AA17:AA19"/>
    <mergeCell ref="AB17:AB19"/>
    <mergeCell ref="AC17:AC19"/>
    <mergeCell ref="O443:O444"/>
    <mergeCell ref="D443:D444"/>
    <mergeCell ref="E443:E444"/>
    <mergeCell ref="F443:F444"/>
    <mergeCell ref="G443:G444"/>
    <mergeCell ref="H443:H444"/>
    <mergeCell ref="I443:I444"/>
    <mergeCell ref="J443:J444"/>
    <mergeCell ref="K443:K444"/>
    <mergeCell ref="L443:L444"/>
    <mergeCell ref="M443:M444"/>
    <mergeCell ref="N443:N444"/>
  </mergeCells>
  <dataValidations count="5">
    <dataValidation type="list" allowBlank="1" showInputMessage="1" showErrorMessage="1" sqref="D13 P13 N13 L13 J13 H13 F13" xr:uid="{00000000-0002-0000-0300-000000000000}">
      <formula1>$X$6:$X$14</formula1>
    </dataValidation>
    <dataValidation type="list" allowBlank="1" showInputMessage="1" showErrorMessage="1" sqref="L8" xr:uid="{00000000-0002-0000-0300-000001000000}">
      <formula1>$T$7:$T$10</formula1>
    </dataValidation>
    <dataValidation type="list" allowBlank="1" showInputMessage="1" showErrorMessage="1" sqref="H8:I8" xr:uid="{00000000-0002-0000-0300-000002000000}">
      <formula1>$T$4:$T$6</formula1>
    </dataValidation>
    <dataValidation type="list" allowBlank="1" showInputMessage="1" showErrorMessage="1" sqref="O8" xr:uid="{00000000-0002-0000-0300-000003000000}">
      <formula1>$T$17:$T$23</formula1>
    </dataValidation>
    <dataValidation type="list" allowBlank="1" showInputMessage="1" showErrorMessage="1" sqref="D12 F12 H12 J12 L12 N12 P12" xr:uid="{00000000-0002-0000-0300-000004000000}">
      <formula1>$V$6:$V$12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4">
    <tabColor theme="4"/>
  </sheetPr>
  <dimension ref="B1:O42"/>
  <sheetViews>
    <sheetView rightToLeft="1" workbookViewId="0">
      <selection activeCell="R25" sqref="R25"/>
    </sheetView>
  </sheetViews>
  <sheetFormatPr defaultRowHeight="14" x14ac:dyDescent="0.3"/>
  <cols>
    <col min="1" max="1" width="1.58203125" customWidth="1"/>
    <col min="6" max="6" width="3.25" customWidth="1"/>
    <col min="11" max="11" width="3.33203125" customWidth="1"/>
  </cols>
  <sheetData>
    <row r="1" spans="2:15" ht="6" customHeight="1" x14ac:dyDescent="0.3"/>
    <row r="2" spans="2:15" x14ac:dyDescent="0.3">
      <c r="C2" s="444">
        <f>'النسبة المئوية'!D12</f>
        <v>0</v>
      </c>
      <c r="D2" s="444"/>
      <c r="E2" s="38"/>
      <c r="F2" s="38"/>
      <c r="G2" s="38"/>
      <c r="H2" s="444">
        <f>'النسبة المئوية'!F12</f>
        <v>0</v>
      </c>
      <c r="I2" s="444"/>
      <c r="J2" s="38"/>
      <c r="K2" s="38"/>
      <c r="L2" s="38"/>
      <c r="M2" s="444">
        <f>'النسبة المئوية'!H12</f>
        <v>0</v>
      </c>
      <c r="N2" s="444"/>
    </row>
    <row r="3" spans="2:15" x14ac:dyDescent="0.3">
      <c r="C3" s="444"/>
      <c r="D3" s="444"/>
      <c r="E3" s="38"/>
      <c r="F3" s="38"/>
      <c r="G3" s="38"/>
      <c r="H3" s="444"/>
      <c r="I3" s="444"/>
      <c r="J3" s="38"/>
      <c r="K3" s="38"/>
      <c r="L3" s="38"/>
      <c r="M3" s="444"/>
      <c r="N3" s="444"/>
    </row>
    <row r="4" spans="2:15" x14ac:dyDescent="0.3">
      <c r="B4" s="36"/>
      <c r="C4" s="445">
        <f>'النسبة المئوية'!D13</f>
        <v>0</v>
      </c>
      <c r="D4" s="445"/>
      <c r="E4" s="262">
        <f>'التقديرات '!E432</f>
        <v>0</v>
      </c>
      <c r="F4" s="14"/>
      <c r="G4" s="37"/>
      <c r="H4" s="445">
        <f>'النسبة المئوية'!F13</f>
        <v>0</v>
      </c>
      <c r="I4" s="445"/>
      <c r="J4" s="262">
        <f>'التقديرات '!G432</f>
        <v>0</v>
      </c>
      <c r="K4" s="7"/>
      <c r="L4" s="37"/>
      <c r="M4" s="445">
        <f>'النسبة المئوية'!H13</f>
        <v>0</v>
      </c>
      <c r="N4" s="445"/>
      <c r="O4" s="262">
        <f>'التقديرات '!I432</f>
        <v>0</v>
      </c>
    </row>
    <row r="5" spans="2:15" x14ac:dyDescent="0.3">
      <c r="B5" s="36"/>
      <c r="C5" s="37"/>
      <c r="D5" s="37"/>
      <c r="E5" s="37"/>
      <c r="F5" s="14"/>
      <c r="G5" s="37"/>
      <c r="H5" s="37"/>
      <c r="I5" s="37"/>
      <c r="J5" s="37"/>
      <c r="K5" s="7"/>
      <c r="L5" s="37"/>
      <c r="M5" s="37"/>
      <c r="N5" s="37"/>
      <c r="O5" s="36"/>
    </row>
    <row r="6" spans="2:15" x14ac:dyDescent="0.3">
      <c r="B6" s="36"/>
      <c r="C6" s="36"/>
      <c r="D6" s="36"/>
      <c r="E6" s="36"/>
      <c r="G6" s="36"/>
      <c r="H6" s="36"/>
      <c r="I6" s="36"/>
      <c r="J6" s="36"/>
      <c r="L6" s="36"/>
      <c r="M6" s="36"/>
      <c r="N6" s="36"/>
      <c r="O6" s="36"/>
    </row>
    <row r="7" spans="2:15" x14ac:dyDescent="0.3">
      <c r="B7" s="36"/>
      <c r="C7" s="36"/>
      <c r="D7" s="36"/>
      <c r="E7" s="36"/>
      <c r="G7" s="36"/>
      <c r="H7" s="36"/>
      <c r="I7" s="36"/>
      <c r="J7" s="36"/>
      <c r="L7" s="36"/>
      <c r="M7" s="36"/>
      <c r="N7" s="36"/>
      <c r="O7" s="36"/>
    </row>
    <row r="8" spans="2:15" x14ac:dyDescent="0.3">
      <c r="B8" s="36"/>
      <c r="C8" s="36"/>
      <c r="D8" s="36"/>
      <c r="E8" s="36"/>
      <c r="G8" s="36"/>
      <c r="H8" s="36"/>
      <c r="I8" s="36"/>
      <c r="J8" s="36"/>
      <c r="L8" s="36"/>
      <c r="M8" s="36"/>
      <c r="N8" s="36"/>
      <c r="O8" s="36"/>
    </row>
    <row r="9" spans="2:15" x14ac:dyDescent="0.3">
      <c r="B9" s="36"/>
      <c r="C9" s="36"/>
      <c r="D9" s="36"/>
      <c r="E9" s="36"/>
      <c r="G9" s="36"/>
      <c r="H9" s="36"/>
      <c r="I9" s="36"/>
      <c r="J9" s="36"/>
      <c r="L9" s="36"/>
      <c r="M9" s="36"/>
      <c r="N9" s="36"/>
      <c r="O9" s="36"/>
    </row>
    <row r="10" spans="2:15" x14ac:dyDescent="0.3">
      <c r="B10" s="36"/>
      <c r="C10" s="36"/>
      <c r="D10" s="36"/>
      <c r="E10" s="36"/>
      <c r="G10" s="36"/>
      <c r="H10" s="36"/>
      <c r="I10" s="36"/>
      <c r="J10" s="36"/>
      <c r="L10" s="36"/>
      <c r="M10" s="36"/>
      <c r="N10" s="36"/>
      <c r="O10" s="36"/>
    </row>
    <row r="11" spans="2:15" x14ac:dyDescent="0.3">
      <c r="B11" s="36"/>
      <c r="C11" s="36"/>
      <c r="D11" s="36"/>
      <c r="E11" s="36"/>
      <c r="G11" s="36"/>
      <c r="H11" s="36"/>
      <c r="I11" s="36"/>
      <c r="J11" s="36"/>
      <c r="L11" s="36"/>
      <c r="M11" s="36"/>
      <c r="N11" s="36"/>
      <c r="O11" s="36"/>
    </row>
    <row r="12" spans="2:15" x14ac:dyDescent="0.3">
      <c r="B12" s="36"/>
      <c r="C12" s="36"/>
      <c r="D12" s="36"/>
      <c r="E12" s="36"/>
      <c r="G12" s="36"/>
      <c r="H12" s="36"/>
      <c r="I12" s="36"/>
      <c r="J12" s="36"/>
      <c r="L12" s="36"/>
      <c r="M12" s="36"/>
      <c r="N12" s="36"/>
      <c r="O12" s="36"/>
    </row>
    <row r="13" spans="2:15" x14ac:dyDescent="0.3">
      <c r="B13" s="36"/>
      <c r="C13" s="36"/>
      <c r="D13" s="36"/>
      <c r="E13" s="36"/>
      <c r="G13" s="36"/>
      <c r="H13" s="36"/>
      <c r="I13" s="36"/>
      <c r="J13" s="36"/>
      <c r="L13" s="36"/>
      <c r="M13" s="36"/>
      <c r="N13" s="36"/>
      <c r="O13" s="36"/>
    </row>
    <row r="14" spans="2:15" x14ac:dyDescent="0.3">
      <c r="B14" s="36"/>
      <c r="C14" s="36"/>
      <c r="D14" s="36"/>
      <c r="E14" s="36"/>
      <c r="G14" s="36"/>
      <c r="H14" s="36"/>
      <c r="I14" s="36"/>
      <c r="J14" s="36"/>
      <c r="L14" s="36"/>
      <c r="M14" s="36"/>
      <c r="N14" s="36"/>
      <c r="O14" s="36"/>
    </row>
    <row r="15" spans="2:15" x14ac:dyDescent="0.3">
      <c r="B15" s="36"/>
      <c r="C15" s="36"/>
      <c r="D15" s="36"/>
      <c r="E15" s="36"/>
      <c r="G15" s="36"/>
      <c r="H15" s="36"/>
      <c r="I15" s="36"/>
      <c r="J15" s="36"/>
      <c r="L15" s="36"/>
      <c r="M15" s="36"/>
      <c r="N15" s="36"/>
      <c r="O15" s="36"/>
    </row>
    <row r="16" spans="2:15" x14ac:dyDescent="0.3">
      <c r="B16" s="36"/>
      <c r="C16" s="36"/>
      <c r="D16" s="36"/>
      <c r="E16" s="36"/>
      <c r="G16" s="36"/>
      <c r="H16" s="36"/>
      <c r="I16" s="36"/>
      <c r="J16" s="36"/>
      <c r="L16" s="36"/>
      <c r="M16" s="36"/>
      <c r="N16" s="36"/>
      <c r="O16" s="36"/>
    </row>
    <row r="17" spans="2:15" ht="17.25" customHeight="1" x14ac:dyDescent="0.3">
      <c r="B17" s="36"/>
      <c r="C17" s="36"/>
      <c r="D17" s="36"/>
      <c r="E17" s="36"/>
      <c r="G17" s="36"/>
      <c r="H17" s="36"/>
      <c r="I17" s="36"/>
      <c r="J17" s="36"/>
      <c r="L17" s="36"/>
      <c r="M17" s="36"/>
      <c r="N17" s="36"/>
      <c r="O17" s="36"/>
    </row>
    <row r="18" spans="2:15" s="2" customFormat="1" hidden="1" x14ac:dyDescent="0.3"/>
    <row r="19" spans="2:15" s="2" customFormat="1" hidden="1" x14ac:dyDescent="0.3"/>
    <row r="20" spans="2:15" s="2" customFormat="1" hidden="1" x14ac:dyDescent="0.3"/>
    <row r="21" spans="2:15" s="2" customFormat="1" hidden="1" x14ac:dyDescent="0.3"/>
    <row r="22" spans="2:15" ht="4.5" customHeight="1" x14ac:dyDescent="0.3"/>
    <row r="23" spans="2:15" hidden="1" x14ac:dyDescent="0.3"/>
    <row r="24" spans="2:15" x14ac:dyDescent="0.3">
      <c r="C24" s="444">
        <f>'النسبة المئوية'!J12</f>
        <v>0</v>
      </c>
      <c r="D24" s="444"/>
      <c r="E24" s="38"/>
      <c r="F24" s="38"/>
      <c r="G24" s="38"/>
      <c r="H24" s="444">
        <f>'النسبة المئوية'!L12</f>
        <v>0</v>
      </c>
      <c r="I24" s="444"/>
      <c r="J24" s="38"/>
      <c r="K24" s="38"/>
      <c r="L24" s="38"/>
      <c r="M24" s="444">
        <f>'النسبة المئوية'!N12</f>
        <v>0</v>
      </c>
      <c r="N24" s="444"/>
    </row>
    <row r="25" spans="2:15" x14ac:dyDescent="0.3">
      <c r="C25" s="444"/>
      <c r="D25" s="444"/>
      <c r="E25" s="38"/>
      <c r="F25" s="38"/>
      <c r="G25" s="38"/>
      <c r="H25" s="444"/>
      <c r="I25" s="444"/>
      <c r="J25" s="38"/>
      <c r="K25" s="38"/>
      <c r="L25" s="38"/>
      <c r="M25" s="444"/>
      <c r="N25" s="444"/>
    </row>
    <row r="26" spans="2:15" x14ac:dyDescent="0.3">
      <c r="B26" s="36"/>
      <c r="C26" s="445">
        <f>'النسبة المئوية'!J13</f>
        <v>0</v>
      </c>
      <c r="D26" s="445"/>
      <c r="E26" s="262">
        <f>'التقديرات '!K432</f>
        <v>0</v>
      </c>
      <c r="F26" s="7"/>
      <c r="G26" s="445">
        <f>'النسبة المئوية'!L13</f>
        <v>0</v>
      </c>
      <c r="H26" s="445"/>
      <c r="I26" s="445"/>
      <c r="J26" s="262">
        <f>'التقديرات '!M432</f>
        <v>0</v>
      </c>
      <c r="K26" s="7"/>
      <c r="L26" s="37"/>
      <c r="M26" s="445">
        <f>'النسبة المئوية'!N13</f>
        <v>0</v>
      </c>
      <c r="N26" s="445"/>
      <c r="O26" s="262">
        <f>'التقديرات '!O432</f>
        <v>0</v>
      </c>
    </row>
    <row r="27" spans="2:15" x14ac:dyDescent="0.3">
      <c r="B27" s="36"/>
      <c r="C27" s="446"/>
      <c r="D27" s="446"/>
      <c r="E27" s="36"/>
      <c r="G27" s="36"/>
      <c r="H27" s="36"/>
      <c r="I27" s="36"/>
      <c r="J27" s="36"/>
      <c r="L27" s="36"/>
      <c r="M27" s="36"/>
      <c r="N27" s="36"/>
      <c r="O27" s="36"/>
    </row>
    <row r="28" spans="2:15" x14ac:dyDescent="0.3">
      <c r="B28" s="36"/>
      <c r="C28" s="446"/>
      <c r="D28" s="446"/>
      <c r="E28" s="36"/>
      <c r="G28" s="36"/>
      <c r="H28" s="36"/>
      <c r="I28" s="36"/>
      <c r="J28" s="36"/>
      <c r="L28" s="36"/>
      <c r="M28" s="36"/>
      <c r="N28" s="36"/>
      <c r="O28" s="36"/>
    </row>
    <row r="29" spans="2:15" x14ac:dyDescent="0.3">
      <c r="B29" s="36"/>
      <c r="C29" s="446"/>
      <c r="D29" s="446"/>
      <c r="E29" s="36"/>
      <c r="G29" s="36"/>
      <c r="H29" s="36"/>
      <c r="I29" s="36"/>
      <c r="J29" s="36"/>
      <c r="L29" s="36"/>
      <c r="M29" s="36"/>
      <c r="N29" s="36"/>
      <c r="O29" s="36"/>
    </row>
    <row r="30" spans="2:15" x14ac:dyDescent="0.3">
      <c r="B30" s="36"/>
      <c r="C30" s="446"/>
      <c r="D30" s="446"/>
      <c r="E30" s="36"/>
      <c r="G30" s="36"/>
      <c r="H30" s="36"/>
      <c r="I30" s="36"/>
      <c r="J30" s="36"/>
      <c r="L30" s="36"/>
      <c r="M30" s="36"/>
      <c r="N30" s="36"/>
      <c r="O30" s="36"/>
    </row>
    <row r="31" spans="2:15" x14ac:dyDescent="0.3">
      <c r="B31" s="36"/>
      <c r="C31" s="446"/>
      <c r="D31" s="446"/>
      <c r="E31" s="36"/>
      <c r="G31" s="36"/>
      <c r="H31" s="36"/>
      <c r="I31" s="36"/>
      <c r="J31" s="36"/>
      <c r="L31" s="36"/>
      <c r="M31" s="36"/>
      <c r="N31" s="36"/>
      <c r="O31" s="36"/>
    </row>
    <row r="32" spans="2:15" x14ac:dyDescent="0.3">
      <c r="B32" s="36"/>
      <c r="C32" s="446"/>
      <c r="D32" s="446"/>
      <c r="E32" s="36"/>
      <c r="G32" s="36"/>
      <c r="H32" s="36"/>
      <c r="I32" s="36"/>
      <c r="J32" s="36"/>
      <c r="L32" s="36"/>
      <c r="M32" s="36"/>
      <c r="N32" s="36"/>
      <c r="O32" s="36"/>
    </row>
    <row r="33" spans="2:15" x14ac:dyDescent="0.3">
      <c r="B33" s="36"/>
      <c r="C33" s="446"/>
      <c r="D33" s="446"/>
      <c r="E33" s="36"/>
      <c r="G33" s="36"/>
      <c r="H33" s="36"/>
      <c r="I33" s="36"/>
      <c r="J33" s="36"/>
      <c r="L33" s="36"/>
      <c r="M33" s="36"/>
      <c r="N33" s="36"/>
      <c r="O33" s="36"/>
    </row>
    <row r="34" spans="2:15" x14ac:dyDescent="0.3">
      <c r="B34" s="36"/>
      <c r="C34" s="446"/>
      <c r="D34" s="446"/>
      <c r="E34" s="36"/>
      <c r="G34" s="36"/>
      <c r="H34" s="36"/>
      <c r="I34" s="36"/>
      <c r="J34" s="36"/>
      <c r="L34" s="36"/>
      <c r="M34" s="36"/>
      <c r="N34" s="36"/>
      <c r="O34" s="36"/>
    </row>
    <row r="35" spans="2:15" x14ac:dyDescent="0.3">
      <c r="B35" s="36"/>
      <c r="C35" s="446"/>
      <c r="D35" s="446"/>
      <c r="E35" s="36"/>
      <c r="G35" s="36"/>
      <c r="H35" s="36"/>
      <c r="I35" s="36"/>
      <c r="J35" s="36"/>
      <c r="L35" s="36"/>
      <c r="M35" s="36"/>
      <c r="N35" s="36"/>
      <c r="O35" s="36"/>
    </row>
    <row r="36" spans="2:15" x14ac:dyDescent="0.3">
      <c r="B36" s="36"/>
      <c r="C36" s="446"/>
      <c r="D36" s="446"/>
      <c r="E36" s="36"/>
      <c r="G36" s="36"/>
      <c r="H36" s="36"/>
      <c r="I36" s="36"/>
      <c r="J36" s="36"/>
      <c r="L36" s="36"/>
      <c r="M36" s="36"/>
      <c r="N36" s="36"/>
      <c r="O36" s="36"/>
    </row>
    <row r="37" spans="2:15" x14ac:dyDescent="0.3">
      <c r="B37" s="36"/>
      <c r="C37" s="446"/>
      <c r="D37" s="446"/>
      <c r="E37" s="36"/>
      <c r="G37" s="36"/>
      <c r="H37" s="36"/>
      <c r="I37" s="36"/>
      <c r="J37" s="36"/>
      <c r="L37" s="36"/>
      <c r="M37" s="36"/>
      <c r="N37" s="36"/>
      <c r="O37" s="36"/>
    </row>
    <row r="38" spans="2:15" x14ac:dyDescent="0.3">
      <c r="B38" s="36"/>
      <c r="C38" s="446"/>
      <c r="D38" s="446"/>
      <c r="E38" s="36"/>
      <c r="G38" s="36"/>
      <c r="H38" s="36"/>
      <c r="I38" s="36"/>
      <c r="J38" s="36"/>
      <c r="L38" s="36"/>
      <c r="M38" s="36"/>
      <c r="N38" s="36"/>
      <c r="O38" s="36"/>
    </row>
    <row r="39" spans="2:15" x14ac:dyDescent="0.3">
      <c r="B39" s="36"/>
      <c r="C39" s="446"/>
      <c r="D39" s="446"/>
      <c r="E39" s="36"/>
      <c r="G39" s="36"/>
      <c r="H39" s="36"/>
      <c r="I39" s="36"/>
      <c r="J39" s="36"/>
      <c r="L39" s="36"/>
      <c r="M39" s="36"/>
      <c r="N39" s="36"/>
      <c r="O39" s="36"/>
    </row>
    <row r="40" spans="2:15" s="2" customFormat="1" x14ac:dyDescent="0.3">
      <c r="C40" s="447"/>
      <c r="D40" s="447"/>
      <c r="H40" s="447"/>
      <c r="I40" s="447"/>
    </row>
    <row r="41" spans="2:15" s="2" customFormat="1" x14ac:dyDescent="0.3">
      <c r="E41" s="14" t="s">
        <v>46</v>
      </c>
      <c r="F41" s="14">
        <f>'ادخال البيانات'!K3</f>
        <v>0</v>
      </c>
      <c r="G41" s="14"/>
    </row>
    <row r="42" spans="2:15" s="2" customFormat="1" x14ac:dyDescent="0.3"/>
  </sheetData>
  <sheetProtection password="CC33" sheet="1" objects="1" scenarios="1" selectLockedCells="1" selectUnlockedCells="1"/>
  <mergeCells count="27">
    <mergeCell ref="C2:D3"/>
    <mergeCell ref="C4:D4"/>
    <mergeCell ref="H2:I3"/>
    <mergeCell ref="H4:I4"/>
    <mergeCell ref="M2:N3"/>
    <mergeCell ref="M4:N4"/>
    <mergeCell ref="C40:D40"/>
    <mergeCell ref="H24:I25"/>
    <mergeCell ref="C31:D31"/>
    <mergeCell ref="C32:D32"/>
    <mergeCell ref="C33:D33"/>
    <mergeCell ref="C34:D34"/>
    <mergeCell ref="C35:D35"/>
    <mergeCell ref="C36:D36"/>
    <mergeCell ref="C24:D25"/>
    <mergeCell ref="C26:D26"/>
    <mergeCell ref="C27:D27"/>
    <mergeCell ref="C28:D28"/>
    <mergeCell ref="C29:D29"/>
    <mergeCell ref="C30:D30"/>
    <mergeCell ref="H40:I40"/>
    <mergeCell ref="M24:N25"/>
    <mergeCell ref="M26:N26"/>
    <mergeCell ref="C37:D37"/>
    <mergeCell ref="C38:D38"/>
    <mergeCell ref="C39:D39"/>
    <mergeCell ref="G26:I2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5"/>
  <dimension ref="A1"/>
  <sheetViews>
    <sheetView rightToLeft="1" workbookViewId="0">
      <selection activeCell="F22" sqref="F22"/>
    </sheetView>
  </sheetViews>
  <sheetFormatPr defaultRowHeight="14" x14ac:dyDescent="0.3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3">
    <tabColor theme="4"/>
  </sheetPr>
  <dimension ref="B2:U33"/>
  <sheetViews>
    <sheetView rightToLeft="1" topLeftCell="A4" workbookViewId="0">
      <selection activeCell="K4" sqref="K4:M5"/>
    </sheetView>
  </sheetViews>
  <sheetFormatPr defaultRowHeight="14" x14ac:dyDescent="0.3"/>
  <cols>
    <col min="1" max="1" width="1.75" customWidth="1"/>
    <col min="4" max="4" width="9.08203125" customWidth="1"/>
    <col min="5" max="5" width="0.75" customWidth="1"/>
    <col min="6" max="6" width="11.25" customWidth="1"/>
    <col min="8" max="8" width="10.5" bestFit="1" customWidth="1"/>
    <col min="9" max="9" width="1.5" customWidth="1"/>
    <col min="10" max="10" width="1.58203125" hidden="1" customWidth="1"/>
    <col min="11" max="11" width="10.33203125" customWidth="1"/>
    <col min="13" max="13" width="15.25" style="114" customWidth="1"/>
    <col min="14" max="14" width="1.75" customWidth="1"/>
    <col min="15" max="15" width="14" customWidth="1"/>
    <col min="16" max="16" width="5.5" customWidth="1"/>
    <col min="17" max="17" width="5" customWidth="1"/>
  </cols>
  <sheetData>
    <row r="2" spans="2:21" x14ac:dyDescent="0.3">
      <c r="B2" s="450" t="s">
        <v>62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278"/>
      <c r="P2" s="278"/>
      <c r="Q2" s="278"/>
    </row>
    <row r="3" spans="2:21" ht="14.5" thickBot="1" x14ac:dyDescent="0.35">
      <c r="B3" s="451" t="s">
        <v>63</v>
      </c>
      <c r="C3" s="451"/>
      <c r="D3" s="451"/>
    </row>
    <row r="4" spans="2:21" x14ac:dyDescent="0.3">
      <c r="B4" s="115"/>
      <c r="C4" s="115"/>
      <c r="D4" s="115"/>
      <c r="F4" s="452" t="s">
        <v>38</v>
      </c>
      <c r="G4" s="453"/>
      <c r="H4" s="454"/>
      <c r="I4" s="116"/>
      <c r="K4" s="458" t="s">
        <v>108</v>
      </c>
      <c r="L4" s="459"/>
      <c r="M4" s="460"/>
      <c r="O4" s="466" t="s">
        <v>98</v>
      </c>
      <c r="P4" s="467"/>
      <c r="Q4" s="468"/>
      <c r="R4" s="116"/>
      <c r="S4" s="116"/>
      <c r="T4" s="116"/>
      <c r="U4" s="116"/>
    </row>
    <row r="5" spans="2:21" ht="14.5" thickBot="1" x14ac:dyDescent="0.35">
      <c r="B5" s="451">
        <f>'ادخال البيانات'!D8</f>
        <v>0</v>
      </c>
      <c r="C5" s="451"/>
      <c r="D5" s="451"/>
      <c r="F5" s="455"/>
      <c r="G5" s="456"/>
      <c r="H5" s="457"/>
      <c r="I5" s="116"/>
      <c r="K5" s="461"/>
      <c r="L5" s="462"/>
      <c r="M5" s="463"/>
      <c r="O5" s="469"/>
      <c r="P5" s="470"/>
      <c r="Q5" s="471"/>
      <c r="R5" s="116"/>
      <c r="S5" s="116"/>
      <c r="T5" s="116"/>
      <c r="U5" s="116"/>
    </row>
    <row r="6" spans="2:21" x14ac:dyDescent="0.3">
      <c r="B6" s="115" t="s">
        <v>6</v>
      </c>
      <c r="C6" s="451" t="str">
        <f>'ادخال البيانات'!J8</f>
        <v>1443-1444هـ</v>
      </c>
      <c r="D6" s="451"/>
      <c r="F6" s="117" t="s">
        <v>65</v>
      </c>
      <c r="G6" s="117" t="s">
        <v>27</v>
      </c>
      <c r="H6" s="117" t="s">
        <v>66</v>
      </c>
      <c r="I6" s="22"/>
      <c r="J6" s="22"/>
      <c r="K6" s="131" t="s">
        <v>26</v>
      </c>
      <c r="L6" s="131" t="s">
        <v>27</v>
      </c>
      <c r="M6" s="132" t="s">
        <v>37</v>
      </c>
      <c r="O6" s="117" t="s">
        <v>36</v>
      </c>
      <c r="P6" s="478" t="s">
        <v>66</v>
      </c>
      <c r="Q6" s="478"/>
      <c r="R6" s="249"/>
      <c r="S6" s="249"/>
      <c r="T6" s="249"/>
      <c r="U6" s="249"/>
    </row>
    <row r="7" spans="2:21" x14ac:dyDescent="0.3">
      <c r="B7" s="115"/>
      <c r="C7" s="115"/>
      <c r="D7" s="115"/>
      <c r="F7" s="277">
        <f t="shared" ref="F7:F12" si="0">K7</f>
        <v>0</v>
      </c>
      <c r="G7" s="125">
        <f>'الرسم البياني '!C4</f>
        <v>0</v>
      </c>
      <c r="H7" s="277">
        <f>'النسبة المئوية'!W6</f>
        <v>0</v>
      </c>
      <c r="I7" s="22"/>
      <c r="J7" s="22"/>
      <c r="K7" s="124">
        <f>'ادخال البيانات'!E12</f>
        <v>0</v>
      </c>
      <c r="L7" s="124">
        <f>'ادخال البيانات'!E13</f>
        <v>0</v>
      </c>
      <c r="M7" s="129">
        <f>'النسبة المئوية'!E440</f>
        <v>0</v>
      </c>
      <c r="N7" s="123"/>
      <c r="O7" s="124" t="s">
        <v>29</v>
      </c>
      <c r="P7" s="448">
        <f>SUM('التقديرات '!E434,'التقديرات '!G434,'التقديرات '!I434,'التقديرات '!K434,'التقديرات '!M434,'التقديرات '!O434)</f>
        <v>0</v>
      </c>
      <c r="Q7" s="448"/>
      <c r="R7" s="249"/>
      <c r="S7" s="249"/>
      <c r="T7" s="249"/>
      <c r="U7" s="249"/>
    </row>
    <row r="8" spans="2:21" x14ac:dyDescent="0.3">
      <c r="B8" s="451" t="s">
        <v>67</v>
      </c>
      <c r="C8" s="451"/>
      <c r="D8" s="115">
        <f>'ادخال البيانات'!M8</f>
        <v>15</v>
      </c>
      <c r="F8" s="124">
        <f t="shared" si="0"/>
        <v>0</v>
      </c>
      <c r="G8" s="124">
        <f>'الرسم البياني '!H4</f>
        <v>0</v>
      </c>
      <c r="H8" s="124">
        <f>'النسبة المئوية'!Y6</f>
        <v>0</v>
      </c>
      <c r="I8" s="22"/>
      <c r="J8" s="22"/>
      <c r="K8" s="125">
        <f>'ادخال البيانات'!F12</f>
        <v>0</v>
      </c>
      <c r="L8" s="125">
        <f>'ادخال البيانات'!F13</f>
        <v>0</v>
      </c>
      <c r="M8" s="130">
        <f>'النسبة المئوية'!G440</f>
        <v>0</v>
      </c>
      <c r="N8" s="123"/>
      <c r="O8" s="261" t="s">
        <v>30</v>
      </c>
      <c r="P8" s="449">
        <f>SUM('التقديرات '!E435,'التقديرات '!G435,'التقديرات '!I435,'التقديرات '!K435,'التقديرات '!M435,'التقديرات '!O435)</f>
        <v>0</v>
      </c>
      <c r="Q8" s="449"/>
    </row>
    <row r="9" spans="2:21" x14ac:dyDescent="0.3">
      <c r="B9" s="115"/>
      <c r="C9" s="115"/>
      <c r="D9" s="115"/>
      <c r="F9" s="125">
        <f t="shared" si="0"/>
        <v>0</v>
      </c>
      <c r="G9" s="125">
        <f>'الرسم البياني '!M4</f>
        <v>0</v>
      </c>
      <c r="H9" s="125">
        <f>'النسبة المئوية'!Z6</f>
        <v>0</v>
      </c>
      <c r="I9" s="22"/>
      <c r="J9" s="22"/>
      <c r="K9" s="124">
        <f>'ادخال البيانات'!G12</f>
        <v>0</v>
      </c>
      <c r="L9" s="124">
        <f>'ادخال البيانات'!G13</f>
        <v>0</v>
      </c>
      <c r="M9" s="129">
        <f>'النسبة المئوية'!I440</f>
        <v>0</v>
      </c>
      <c r="N9" s="123"/>
      <c r="O9" s="124" t="s">
        <v>28</v>
      </c>
      <c r="P9" s="448">
        <f>SUM('التقديرات '!E436,'التقديرات '!G436,'التقديرات '!I436,'التقديرات '!K436,'التقديرات '!M436,'التقديرات '!O436)</f>
        <v>0</v>
      </c>
      <c r="Q9" s="448"/>
    </row>
    <row r="10" spans="2:21" x14ac:dyDescent="0.3">
      <c r="B10" s="115" t="s">
        <v>68</v>
      </c>
      <c r="C10" s="115" t="str">
        <f>'ادخال البيانات'!G8</f>
        <v xml:space="preserve">الإبتدائية </v>
      </c>
      <c r="D10" s="115"/>
      <c r="F10" s="124">
        <f t="shared" si="0"/>
        <v>0</v>
      </c>
      <c r="G10" s="124">
        <f>'الرسم البياني '!C26</f>
        <v>0</v>
      </c>
      <c r="H10" s="124">
        <f>'النسبة المئوية'!AA6</f>
        <v>0</v>
      </c>
      <c r="I10" s="22"/>
      <c r="J10" s="22"/>
      <c r="K10" s="125">
        <f>'ادخال البيانات'!H12</f>
        <v>0</v>
      </c>
      <c r="L10" s="125">
        <f>'ادخال البيانات'!H13</f>
        <v>0</v>
      </c>
      <c r="M10" s="130">
        <f>'النسبة المئوية'!K440</f>
        <v>0</v>
      </c>
      <c r="N10" s="123"/>
      <c r="O10" s="261" t="s">
        <v>31</v>
      </c>
      <c r="P10" s="449">
        <f>SUM('التقديرات '!E437,'التقديرات '!G437,'التقديرات '!I437,'التقديرات '!K437,'التقديرات '!M437,'التقديرات '!O437)</f>
        <v>0</v>
      </c>
      <c r="Q10" s="449"/>
    </row>
    <row r="11" spans="2:21" x14ac:dyDescent="0.3">
      <c r="B11" s="115"/>
      <c r="C11" s="115"/>
      <c r="D11" s="115"/>
      <c r="F11" s="125">
        <f t="shared" si="0"/>
        <v>0</v>
      </c>
      <c r="G11" s="125">
        <f>'الرسم البياني '!G26</f>
        <v>0</v>
      </c>
      <c r="H11" s="125">
        <f>'النسبة المئوية'!AB6</f>
        <v>0</v>
      </c>
      <c r="I11" s="22"/>
      <c r="J11" s="22"/>
      <c r="K11" s="124">
        <f>'ادخال البيانات'!I12</f>
        <v>0</v>
      </c>
      <c r="L11" s="124">
        <f>'ادخال البيانات'!I13</f>
        <v>0</v>
      </c>
      <c r="M11" s="129">
        <f>'النسبة المئوية'!M440</f>
        <v>0</v>
      </c>
      <c r="N11" s="123"/>
      <c r="O11" s="124" t="s">
        <v>32</v>
      </c>
      <c r="P11" s="448">
        <f>SUM('التقديرات '!E438,'التقديرات '!G438,'التقديرات '!I438,'التقديرات '!K438,'التقديرات '!M438,'التقديرات '!O438)</f>
        <v>0</v>
      </c>
      <c r="Q11" s="448"/>
    </row>
    <row r="12" spans="2:21" x14ac:dyDescent="0.3">
      <c r="B12" s="115" t="s">
        <v>69</v>
      </c>
      <c r="C12" s="451">
        <f>'ادخال البيانات'!K3</f>
        <v>0</v>
      </c>
      <c r="D12" s="451"/>
      <c r="F12" s="124">
        <f t="shared" si="0"/>
        <v>0</v>
      </c>
      <c r="G12" s="124">
        <f>'الرسم البياني '!M26</f>
        <v>0</v>
      </c>
      <c r="H12" s="124">
        <f>'النسبة المئوية'!AC6</f>
        <v>0</v>
      </c>
      <c r="I12" s="22"/>
      <c r="J12" s="22"/>
      <c r="K12" s="125">
        <f>'ادخال البيانات'!J12</f>
        <v>0</v>
      </c>
      <c r="L12" s="125">
        <f>'ادخال البيانات'!J13</f>
        <v>0</v>
      </c>
      <c r="M12" s="130">
        <f>'النسبة المئوية'!O440</f>
        <v>0</v>
      </c>
      <c r="N12" s="123"/>
      <c r="O12" s="261" t="s">
        <v>33</v>
      </c>
      <c r="P12" s="449">
        <f>SUM('التقديرات '!E439,'التقديرات '!G439,'التقديرات '!I439,'التقديرات '!K439,'التقديرات '!M439,'التقديرات '!O439)</f>
        <v>0</v>
      </c>
      <c r="Q12" s="449"/>
    </row>
    <row r="13" spans="2:21" x14ac:dyDescent="0.3">
      <c r="B13" s="118"/>
      <c r="C13" s="118"/>
      <c r="D13" s="118"/>
      <c r="F13" s="476" t="s">
        <v>102</v>
      </c>
      <c r="G13" s="476"/>
      <c r="H13" s="314">
        <f>SUM(H7:H12)</f>
        <v>0</v>
      </c>
      <c r="K13" s="477" t="s">
        <v>102</v>
      </c>
      <c r="L13" s="477"/>
      <c r="M13" s="313">
        <f>SUM(M7,M8,M9,M10,M11,M12)</f>
        <v>0</v>
      </c>
      <c r="O13" s="124" t="s">
        <v>34</v>
      </c>
      <c r="P13" s="448">
        <f>SUM('التقديرات '!E440,'التقديرات '!G440,'التقديرات '!I440,'التقديرات '!K440,'التقديرات '!M440,'التقديرات '!O440)</f>
        <v>0</v>
      </c>
      <c r="Q13" s="448"/>
    </row>
    <row r="14" spans="2:21" x14ac:dyDescent="0.3">
      <c r="B14" s="263" t="s">
        <v>91</v>
      </c>
      <c r="C14" s="318">
        <f>'ادخال البيانات'!E14</f>
        <v>0</v>
      </c>
      <c r="D14" s="118"/>
      <c r="O14" s="261" t="s">
        <v>35</v>
      </c>
      <c r="P14" s="449">
        <f>SUM('التقديرات '!E441,'التقديرات '!G441,'التقديرات '!I441,'التقديرات '!K441,'التقديرات '!M441,'التقديرات '!O441)</f>
        <v>0</v>
      </c>
      <c r="Q14" s="449"/>
    </row>
    <row r="15" spans="2:21" ht="14.5" thickBot="1" x14ac:dyDescent="0.35">
      <c r="B15" s="118"/>
      <c r="C15" s="118"/>
      <c r="D15" s="118"/>
      <c r="O15" s="124" t="s">
        <v>61</v>
      </c>
      <c r="P15" s="448">
        <f>SUM('التقديرات '!E442,'التقديرات '!G442,'التقديرات '!I442,'التقديرات '!K442,'التقديرات '!M442,'التقديرات '!O442)</f>
        <v>0</v>
      </c>
      <c r="Q15" s="448"/>
    </row>
    <row r="16" spans="2:21" ht="14.25" customHeight="1" x14ac:dyDescent="0.3">
      <c r="B16" s="118"/>
      <c r="C16" s="118"/>
      <c r="D16" s="118"/>
      <c r="F16" s="458" t="s">
        <v>70</v>
      </c>
      <c r="G16" s="459"/>
      <c r="H16" s="460"/>
      <c r="K16" s="458" t="s">
        <v>71</v>
      </c>
      <c r="L16" s="459"/>
      <c r="M16" s="460"/>
    </row>
    <row r="17" spans="2:13" ht="14.5" thickBot="1" x14ac:dyDescent="0.35">
      <c r="B17" s="475"/>
      <c r="C17" s="475"/>
      <c r="D17" s="118"/>
      <c r="E17" s="116"/>
      <c r="F17" s="461"/>
      <c r="G17" s="462"/>
      <c r="H17" s="463"/>
      <c r="K17" s="472"/>
      <c r="L17" s="473"/>
      <c r="M17" s="474"/>
    </row>
    <row r="18" spans="2:13" x14ac:dyDescent="0.3">
      <c r="B18" s="118"/>
      <c r="C18" s="118"/>
      <c r="D18" s="118"/>
      <c r="F18" s="133">
        <f>K18</f>
        <v>0</v>
      </c>
      <c r="G18" s="133">
        <f>L7</f>
        <v>0</v>
      </c>
      <c r="H18" s="134" t="e">
        <f>'النسبة المئوية'!W17</f>
        <v>#DIV/0!</v>
      </c>
      <c r="K18" s="124">
        <f t="shared" ref="K18:K23" si="1">K7</f>
        <v>0</v>
      </c>
      <c r="L18" s="124">
        <f t="shared" ref="L18:L23" si="2">L7</f>
        <v>0</v>
      </c>
      <c r="M18" s="124">
        <f>'النسبة المئوية'!D473</f>
        <v>0</v>
      </c>
    </row>
    <row r="19" spans="2:13" x14ac:dyDescent="0.3">
      <c r="B19" s="118"/>
      <c r="C19" s="118"/>
      <c r="D19" s="118"/>
      <c r="F19" s="125">
        <f t="shared" ref="F19:F23" si="3">K19</f>
        <v>0</v>
      </c>
      <c r="G19" s="125">
        <f t="shared" ref="G19:G23" si="4">L8</f>
        <v>0</v>
      </c>
      <c r="H19" s="128" t="e">
        <f>'النسبة المئوية'!Y17</f>
        <v>#DIV/0!</v>
      </c>
      <c r="K19" s="125">
        <f t="shared" si="1"/>
        <v>0</v>
      </c>
      <c r="L19" s="125">
        <f t="shared" si="2"/>
        <v>0</v>
      </c>
      <c r="M19" s="125">
        <f>'النسبة المئوية'!F473</f>
        <v>0</v>
      </c>
    </row>
    <row r="20" spans="2:13" x14ac:dyDescent="0.3">
      <c r="B20" s="118"/>
      <c r="C20" s="118"/>
      <c r="D20" s="118"/>
      <c r="F20" s="126">
        <f t="shared" si="3"/>
        <v>0</v>
      </c>
      <c r="G20" s="126">
        <f t="shared" si="4"/>
        <v>0</v>
      </c>
      <c r="H20" s="127" t="e">
        <f>'النسبة المئوية'!Z17</f>
        <v>#DIV/0!</v>
      </c>
      <c r="K20" s="124">
        <f t="shared" si="1"/>
        <v>0</v>
      </c>
      <c r="L20" s="124">
        <f t="shared" si="2"/>
        <v>0</v>
      </c>
      <c r="M20" s="124">
        <f>'النسبة المئوية'!H473</f>
        <v>0</v>
      </c>
    </row>
    <row r="21" spans="2:13" x14ac:dyDescent="0.3">
      <c r="B21" s="118"/>
      <c r="C21" s="118"/>
      <c r="D21" s="118"/>
      <c r="F21" s="125">
        <f t="shared" si="3"/>
        <v>0</v>
      </c>
      <c r="G21" s="125">
        <f t="shared" si="4"/>
        <v>0</v>
      </c>
      <c r="H21" s="128" t="e">
        <f>'النسبة المئوية'!AA17</f>
        <v>#DIV/0!</v>
      </c>
      <c r="K21" s="125">
        <f t="shared" si="1"/>
        <v>0</v>
      </c>
      <c r="L21" s="125">
        <f t="shared" si="2"/>
        <v>0</v>
      </c>
      <c r="M21" s="125">
        <f>'النسبة المئوية'!J473</f>
        <v>0</v>
      </c>
    </row>
    <row r="22" spans="2:13" x14ac:dyDescent="0.3">
      <c r="B22" s="118"/>
      <c r="C22" s="118"/>
      <c r="D22" s="118"/>
      <c r="F22" s="126">
        <f t="shared" si="3"/>
        <v>0</v>
      </c>
      <c r="G22" s="126">
        <f t="shared" si="4"/>
        <v>0</v>
      </c>
      <c r="H22" s="127" t="e">
        <f>'النسبة المئوية'!AB17</f>
        <v>#DIV/0!</v>
      </c>
      <c r="K22" s="124">
        <f t="shared" si="1"/>
        <v>0</v>
      </c>
      <c r="L22" s="124">
        <f t="shared" si="2"/>
        <v>0</v>
      </c>
      <c r="M22" s="124">
        <f>'النسبة المئوية'!L473</f>
        <v>0</v>
      </c>
    </row>
    <row r="23" spans="2:13" x14ac:dyDescent="0.3">
      <c r="B23" s="118"/>
      <c r="C23" s="118"/>
      <c r="D23" s="118"/>
      <c r="E23" s="7"/>
      <c r="F23" s="125">
        <f t="shared" si="3"/>
        <v>0</v>
      </c>
      <c r="G23" s="125">
        <f t="shared" si="4"/>
        <v>0</v>
      </c>
      <c r="H23" s="128" t="e">
        <f>'النسبة المئوية'!AC17</f>
        <v>#DIV/0!</v>
      </c>
      <c r="K23" s="125">
        <f t="shared" si="1"/>
        <v>0</v>
      </c>
      <c r="L23" s="125">
        <f t="shared" si="2"/>
        <v>0</v>
      </c>
      <c r="M23" s="125">
        <f>'النسبة المئوية'!N473</f>
        <v>0</v>
      </c>
    </row>
    <row r="24" spans="2:13" x14ac:dyDescent="0.3">
      <c r="F24" s="465" t="s">
        <v>105</v>
      </c>
      <c r="G24" s="465"/>
      <c r="H24" s="317" t="e">
        <f>H33/'ادخال البيانات'!L12</f>
        <v>#DIV/0!</v>
      </c>
      <c r="K24" s="464" t="s">
        <v>103</v>
      </c>
      <c r="L24" s="464"/>
      <c r="M24" s="315">
        <f>'النسبة المئوية'!D477</f>
        <v>0</v>
      </c>
    </row>
    <row r="33" spans="8:8" x14ac:dyDescent="0.3">
      <c r="H33" s="316">
        <f>_xlfn.AGGREGATE(9,6,H18:H23)</f>
        <v>0</v>
      </c>
    </row>
  </sheetData>
  <sheetProtection password="CC33" sheet="1" objects="1" scenarios="1" selectLockedCells="1" selectUnlockedCells="1"/>
  <mergeCells count="26">
    <mergeCell ref="K24:L24"/>
    <mergeCell ref="F24:G24"/>
    <mergeCell ref="C6:D6"/>
    <mergeCell ref="B8:C8"/>
    <mergeCell ref="O4:Q5"/>
    <mergeCell ref="C12:D12"/>
    <mergeCell ref="F16:H17"/>
    <mergeCell ref="K16:M17"/>
    <mergeCell ref="B17:C17"/>
    <mergeCell ref="F13:G13"/>
    <mergeCell ref="K13:L13"/>
    <mergeCell ref="P6:Q6"/>
    <mergeCell ref="P7:Q7"/>
    <mergeCell ref="P8:Q8"/>
    <mergeCell ref="P9:Q9"/>
    <mergeCell ref="P10:Q10"/>
    <mergeCell ref="B2:N2"/>
    <mergeCell ref="B3:D3"/>
    <mergeCell ref="F4:H5"/>
    <mergeCell ref="K4:M5"/>
    <mergeCell ref="B5:D5"/>
    <mergeCell ref="P11:Q11"/>
    <mergeCell ref="P12:Q12"/>
    <mergeCell ref="P13:Q13"/>
    <mergeCell ref="P14:Q14"/>
    <mergeCell ref="P15:Q15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7">
    <tabColor rgb="FF00B050"/>
  </sheetPr>
  <dimension ref="B1:AD415"/>
  <sheetViews>
    <sheetView rightToLeft="1" topLeftCell="A4" workbookViewId="0">
      <selection activeCell="N14" sqref="N14"/>
    </sheetView>
  </sheetViews>
  <sheetFormatPr defaultRowHeight="14" x14ac:dyDescent="0.3"/>
  <cols>
    <col min="1" max="1" width="2.08203125" customWidth="1"/>
    <col min="2" max="2" width="2.08203125" style="2" customWidth="1"/>
    <col min="3" max="3" width="9" style="88"/>
    <col min="5" max="10" width="15.58203125" customWidth="1"/>
    <col min="13" max="13" width="10.5" customWidth="1"/>
    <col min="14" max="14" width="12.08203125" style="2" customWidth="1"/>
    <col min="15" max="15" width="9" style="2" customWidth="1"/>
    <col min="16" max="16" width="9" hidden="1" customWidth="1"/>
    <col min="17" max="17" width="12.5" hidden="1" customWidth="1"/>
    <col min="18" max="30" width="9" hidden="1" customWidth="1"/>
    <col min="31" max="31" width="0" hidden="1" customWidth="1"/>
  </cols>
  <sheetData>
    <row r="1" spans="3:30" ht="18" customHeight="1" thickBot="1" x14ac:dyDescent="0.35">
      <c r="C1" s="86"/>
    </row>
    <row r="2" spans="3:30" ht="14.25" customHeight="1" x14ac:dyDescent="0.3">
      <c r="C2" s="355" t="s">
        <v>85</v>
      </c>
      <c r="D2" s="356"/>
      <c r="E2" s="356"/>
      <c r="F2" s="356"/>
      <c r="G2" s="356"/>
      <c r="H2" s="356"/>
      <c r="I2" s="357"/>
      <c r="J2" s="141"/>
      <c r="K2" s="142"/>
      <c r="L2" s="142"/>
      <c r="M2" s="142"/>
      <c r="N2" s="143"/>
    </row>
    <row r="3" spans="3:30" ht="14.25" customHeight="1" x14ac:dyDescent="0.3">
      <c r="C3" s="358"/>
      <c r="D3" s="359"/>
      <c r="E3" s="359"/>
      <c r="F3" s="359"/>
      <c r="G3" s="359"/>
      <c r="H3" s="359"/>
      <c r="I3" s="360"/>
      <c r="J3" s="144" t="s">
        <v>45</v>
      </c>
      <c r="K3" s="354"/>
      <c r="L3" s="354"/>
      <c r="M3" s="135"/>
      <c r="N3" s="145"/>
    </row>
    <row r="4" spans="3:30" ht="14.25" customHeight="1" thickBot="1" x14ac:dyDescent="0.35">
      <c r="C4" s="361"/>
      <c r="D4" s="362"/>
      <c r="E4" s="362"/>
      <c r="F4" s="362"/>
      <c r="G4" s="362"/>
      <c r="H4" s="362"/>
      <c r="I4" s="363"/>
      <c r="J4" s="146"/>
      <c r="K4" s="147"/>
      <c r="L4" s="147"/>
      <c r="M4" s="147"/>
      <c r="N4" s="148"/>
      <c r="Q4" t="s">
        <v>3</v>
      </c>
    </row>
    <row r="5" spans="3:30" ht="14.5" thickBot="1" x14ac:dyDescent="0.35">
      <c r="C5" s="39"/>
      <c r="D5" s="42"/>
      <c r="E5" s="42"/>
      <c r="F5" s="39"/>
      <c r="G5" s="39"/>
      <c r="H5" s="39"/>
      <c r="I5" s="39"/>
      <c r="J5" s="39"/>
      <c r="K5" s="39"/>
      <c r="L5" s="39"/>
      <c r="M5" s="39"/>
      <c r="N5" s="138"/>
      <c r="Q5" t="s">
        <v>4</v>
      </c>
    </row>
    <row r="6" spans="3:30" ht="14.5" thickBot="1" x14ac:dyDescent="0.35">
      <c r="C6" s="87"/>
      <c r="D6" s="372" t="s">
        <v>1</v>
      </c>
      <c r="E6" s="365"/>
      <c r="F6" s="39"/>
      <c r="G6" s="364" t="s">
        <v>2</v>
      </c>
      <c r="H6" s="365"/>
      <c r="I6" s="39"/>
      <c r="J6" s="368" t="s">
        <v>6</v>
      </c>
      <c r="K6" s="369"/>
      <c r="L6" s="40"/>
      <c r="M6" s="136" t="s">
        <v>14</v>
      </c>
      <c r="N6" s="139"/>
      <c r="Q6" t="s">
        <v>5</v>
      </c>
      <c r="S6" s="3" t="s">
        <v>15</v>
      </c>
      <c r="T6" s="3"/>
      <c r="U6" s="3" t="s">
        <v>16</v>
      </c>
    </row>
    <row r="7" spans="3:30" x14ac:dyDescent="0.3">
      <c r="C7" s="39"/>
      <c r="D7" s="39"/>
      <c r="E7" s="39"/>
      <c r="F7" s="39"/>
      <c r="G7" s="39"/>
      <c r="H7" s="39"/>
      <c r="I7" s="39"/>
      <c r="J7" s="41"/>
      <c r="K7" s="41"/>
      <c r="L7" s="41"/>
      <c r="M7" s="41"/>
      <c r="N7" s="138"/>
      <c r="Q7" t="s">
        <v>10</v>
      </c>
      <c r="S7" s="3" t="s">
        <v>17</v>
      </c>
      <c r="T7" s="3"/>
      <c r="U7" s="3" t="s">
        <v>18</v>
      </c>
    </row>
    <row r="8" spans="3:30" x14ac:dyDescent="0.3">
      <c r="C8" s="140"/>
      <c r="D8" s="373"/>
      <c r="E8" s="374"/>
      <c r="F8" s="39"/>
      <c r="G8" s="366" t="s">
        <v>84</v>
      </c>
      <c r="H8" s="367"/>
      <c r="I8" s="39"/>
      <c r="J8" s="366" t="s">
        <v>8</v>
      </c>
      <c r="K8" s="370"/>
      <c r="L8" s="40"/>
      <c r="M8" s="137">
        <v>100</v>
      </c>
      <c r="N8" s="139"/>
      <c r="O8" s="90"/>
      <c r="Q8" t="s">
        <v>7</v>
      </c>
      <c r="S8" s="3" t="s">
        <v>19</v>
      </c>
      <c r="T8" s="3"/>
      <c r="U8" s="3" t="s">
        <v>20</v>
      </c>
    </row>
    <row r="9" spans="3:30" x14ac:dyDescent="0.3">
      <c r="C9" s="39"/>
      <c r="D9" s="43"/>
      <c r="E9" s="43"/>
      <c r="F9" s="43"/>
      <c r="G9" s="43"/>
      <c r="H9" s="43"/>
      <c r="I9" s="43"/>
      <c r="J9" s="43"/>
      <c r="K9" s="43"/>
      <c r="L9" s="43"/>
      <c r="M9" s="43"/>
      <c r="N9" s="138"/>
      <c r="Q9" t="s">
        <v>8</v>
      </c>
      <c r="S9" s="3" t="s">
        <v>21</v>
      </c>
      <c r="T9" s="3"/>
      <c r="U9" s="3"/>
    </row>
    <row r="10" spans="3:30" x14ac:dyDescent="0.3">
      <c r="C10" s="9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Q10" t="s">
        <v>9</v>
      </c>
      <c r="S10" s="3" t="s">
        <v>23</v>
      </c>
      <c r="T10" s="3"/>
      <c r="U10" s="3">
        <v>1</v>
      </c>
    </row>
    <row r="11" spans="3:30" ht="20.5" thickBot="1" x14ac:dyDescent="0.45">
      <c r="C11" s="91"/>
      <c r="D11" s="479" t="s">
        <v>99</v>
      </c>
      <c r="E11" s="479"/>
      <c r="F11" s="479"/>
      <c r="G11" s="479"/>
      <c r="H11" s="479"/>
      <c r="I11" s="479"/>
      <c r="J11" s="479"/>
      <c r="K11" s="5"/>
      <c r="L11" s="279" t="s">
        <v>104</v>
      </c>
      <c r="M11" s="5"/>
      <c r="N11" s="39"/>
      <c r="S11" s="3" t="s">
        <v>24</v>
      </c>
      <c r="T11" s="3"/>
      <c r="U11" s="3">
        <v>2</v>
      </c>
    </row>
    <row r="12" spans="3:30" ht="15" thickTop="1" thickBot="1" x14ac:dyDescent="0.35">
      <c r="C12" s="325"/>
      <c r="D12" s="326" t="s">
        <v>26</v>
      </c>
      <c r="E12" s="326"/>
      <c r="F12" s="326"/>
      <c r="G12" s="326"/>
      <c r="H12" s="326"/>
      <c r="I12" s="326"/>
      <c r="J12" s="331"/>
      <c r="K12" s="5"/>
      <c r="L12" s="237">
        <f>COUNTIF(E12:J12,"*")</f>
        <v>0</v>
      </c>
      <c r="M12" s="5"/>
      <c r="N12" s="39"/>
      <c r="S12" s="3"/>
      <c r="T12" s="3"/>
      <c r="U12" s="3">
        <v>3</v>
      </c>
    </row>
    <row r="13" spans="3:30" ht="15" thickTop="1" thickBot="1" x14ac:dyDescent="0.35">
      <c r="C13" s="325"/>
      <c r="D13" s="327" t="s">
        <v>27</v>
      </c>
      <c r="E13" s="329"/>
      <c r="F13" s="329"/>
      <c r="G13" s="329"/>
      <c r="H13" s="329"/>
      <c r="I13" s="329"/>
      <c r="J13" s="332"/>
      <c r="K13" s="19"/>
      <c r="L13" s="19"/>
      <c r="M13" s="19"/>
      <c r="N13" s="39"/>
      <c r="T13" s="3"/>
      <c r="U13" s="3">
        <v>4</v>
      </c>
    </row>
    <row r="14" spans="3:30" ht="15" thickTop="1" thickBot="1" x14ac:dyDescent="0.35">
      <c r="C14" s="325"/>
      <c r="D14" s="328" t="s">
        <v>91</v>
      </c>
      <c r="E14" s="330"/>
      <c r="F14" s="330"/>
      <c r="G14" s="330"/>
      <c r="H14" s="330"/>
      <c r="I14" s="330"/>
      <c r="J14" s="333"/>
      <c r="K14" s="19"/>
      <c r="L14" s="19"/>
      <c r="M14" s="19"/>
      <c r="N14" s="39"/>
      <c r="S14" s="3" t="s">
        <v>48</v>
      </c>
      <c r="T14" s="3"/>
      <c r="U14" s="3"/>
    </row>
    <row r="15" spans="3:30" ht="15" customHeight="1" thickTop="1" x14ac:dyDescent="0.3">
      <c r="C15" s="91"/>
      <c r="D15" s="351" t="s">
        <v>52</v>
      </c>
      <c r="E15" s="324"/>
      <c r="F15" s="324"/>
      <c r="G15" s="324"/>
      <c r="H15" s="324"/>
      <c r="I15" s="324"/>
      <c r="J15" s="324"/>
      <c r="K15" s="5"/>
      <c r="L15" s="5" t="s">
        <v>39</v>
      </c>
      <c r="M15" s="5"/>
      <c r="N15" s="39"/>
      <c r="S15" s="3" t="s">
        <v>49</v>
      </c>
      <c r="T15" s="3"/>
      <c r="U15" s="3">
        <v>5</v>
      </c>
      <c r="Y15">
        <f t="shared" ref="Y15:AD15" si="0">COUNTIF(E15:E415,0)</f>
        <v>0</v>
      </c>
      <c r="Z15">
        <f t="shared" si="0"/>
        <v>0</v>
      </c>
      <c r="AA15">
        <f t="shared" si="0"/>
        <v>0</v>
      </c>
      <c r="AB15">
        <f t="shared" si="0"/>
        <v>0</v>
      </c>
      <c r="AC15">
        <f t="shared" si="0"/>
        <v>0</v>
      </c>
      <c r="AD15">
        <f t="shared" si="0"/>
        <v>0</v>
      </c>
    </row>
    <row r="16" spans="3:30" x14ac:dyDescent="0.3">
      <c r="C16" s="92"/>
      <c r="D16" s="351"/>
      <c r="E16" s="261"/>
      <c r="F16" s="261"/>
      <c r="G16" s="261"/>
      <c r="H16" s="261"/>
      <c r="I16" s="261"/>
      <c r="J16" s="261"/>
      <c r="K16" s="5"/>
      <c r="L16" s="5"/>
      <c r="M16" s="5"/>
      <c r="N16" s="39"/>
      <c r="S16" s="3" t="s">
        <v>50</v>
      </c>
      <c r="U16" s="3">
        <v>6</v>
      </c>
    </row>
    <row r="17" spans="3:17" x14ac:dyDescent="0.3">
      <c r="C17" s="92"/>
      <c r="D17" s="351"/>
      <c r="E17" s="261"/>
      <c r="F17" s="261"/>
      <c r="G17" s="261"/>
      <c r="H17" s="261"/>
      <c r="I17" s="261"/>
      <c r="J17" s="261"/>
      <c r="K17" s="352" t="s">
        <v>51</v>
      </c>
      <c r="L17" s="353"/>
      <c r="M17" s="353"/>
      <c r="N17" s="39"/>
      <c r="Q17">
        <v>18</v>
      </c>
    </row>
    <row r="18" spans="3:17" x14ac:dyDescent="0.3">
      <c r="C18" s="91"/>
      <c r="D18" s="351"/>
      <c r="E18" s="261"/>
      <c r="F18" s="261"/>
      <c r="G18" s="261"/>
      <c r="H18" s="261"/>
      <c r="I18" s="261"/>
      <c r="J18" s="261"/>
      <c r="K18" s="19"/>
      <c r="L18" s="19" t="s">
        <v>40</v>
      </c>
      <c r="M18" s="19"/>
      <c r="N18" s="39"/>
      <c r="Q18">
        <v>10</v>
      </c>
    </row>
    <row r="19" spans="3:17" x14ac:dyDescent="0.3">
      <c r="C19" s="91"/>
      <c r="D19" s="351"/>
      <c r="E19" s="261"/>
      <c r="F19" s="261"/>
      <c r="G19" s="261"/>
      <c r="H19" s="261"/>
      <c r="I19" s="261"/>
      <c r="J19" s="261"/>
      <c r="K19" s="19"/>
      <c r="L19" s="19" t="s">
        <v>41</v>
      </c>
      <c r="M19" s="19"/>
      <c r="N19" s="39"/>
      <c r="Q19">
        <v>15</v>
      </c>
    </row>
    <row r="20" spans="3:17" x14ac:dyDescent="0.3">
      <c r="C20" s="91"/>
      <c r="D20" s="351"/>
      <c r="E20" s="261"/>
      <c r="F20" s="261"/>
      <c r="G20" s="261"/>
      <c r="H20" s="261"/>
      <c r="I20" s="261"/>
      <c r="J20" s="261"/>
      <c r="K20" s="5"/>
      <c r="L20" s="5"/>
      <c r="M20" s="5"/>
      <c r="N20" s="39"/>
      <c r="Q20">
        <v>20</v>
      </c>
    </row>
    <row r="21" spans="3:17" x14ac:dyDescent="0.3">
      <c r="C21" s="91"/>
      <c r="D21" s="351"/>
      <c r="E21" s="261"/>
      <c r="F21" s="261"/>
      <c r="G21" s="261"/>
      <c r="H21" s="261"/>
      <c r="I21" s="261"/>
      <c r="J21" s="261"/>
      <c r="K21" s="5"/>
      <c r="L21" s="371" t="s">
        <v>83</v>
      </c>
      <c r="M21" s="371"/>
      <c r="N21" s="39"/>
      <c r="Q21">
        <v>40</v>
      </c>
    </row>
    <row r="22" spans="3:17" x14ac:dyDescent="0.3">
      <c r="C22" s="91"/>
      <c r="D22" s="351"/>
      <c r="E22" s="261"/>
      <c r="F22" s="261"/>
      <c r="G22" s="261"/>
      <c r="H22" s="261"/>
      <c r="I22" s="261"/>
      <c r="J22" s="261"/>
      <c r="K22" s="5"/>
      <c r="L22" s="117" t="s">
        <v>36</v>
      </c>
      <c r="M22" s="117" t="s">
        <v>72</v>
      </c>
      <c r="N22" s="39"/>
      <c r="Q22">
        <v>50</v>
      </c>
    </row>
    <row r="23" spans="3:17" x14ac:dyDescent="0.3">
      <c r="C23" s="91"/>
      <c r="D23" s="351"/>
      <c r="E23" s="261"/>
      <c r="F23" s="261"/>
      <c r="G23" s="261"/>
      <c r="H23" s="261"/>
      <c r="I23" s="261"/>
      <c r="J23" s="261"/>
      <c r="K23" s="5"/>
      <c r="L23" s="94" t="s">
        <v>29</v>
      </c>
      <c r="M23" s="96" t="s">
        <v>53</v>
      </c>
      <c r="N23" s="39"/>
      <c r="Q23">
        <v>60</v>
      </c>
    </row>
    <row r="24" spans="3:17" x14ac:dyDescent="0.3">
      <c r="C24" s="91"/>
      <c r="D24" s="351"/>
      <c r="E24" s="261"/>
      <c r="F24" s="261"/>
      <c r="G24" s="261"/>
      <c r="H24" s="261"/>
      <c r="I24" s="261"/>
      <c r="J24" s="261"/>
      <c r="K24" s="5"/>
      <c r="L24" s="94" t="s">
        <v>30</v>
      </c>
      <c r="M24" s="96" t="s">
        <v>54</v>
      </c>
      <c r="N24" s="39"/>
      <c r="Q24">
        <v>100</v>
      </c>
    </row>
    <row r="25" spans="3:17" x14ac:dyDescent="0.3">
      <c r="C25" s="91"/>
      <c r="D25" s="351"/>
      <c r="E25" s="261"/>
      <c r="F25" s="261"/>
      <c r="G25" s="261"/>
      <c r="H25" s="261"/>
      <c r="I25" s="261"/>
      <c r="J25" s="261"/>
      <c r="K25" s="5"/>
      <c r="L25" s="94" t="s">
        <v>28</v>
      </c>
      <c r="M25" s="96" t="s">
        <v>55</v>
      </c>
      <c r="N25" s="39"/>
    </row>
    <row r="26" spans="3:17" x14ac:dyDescent="0.3">
      <c r="C26" s="91"/>
      <c r="D26" s="351"/>
      <c r="E26" s="261"/>
      <c r="F26" s="261"/>
      <c r="G26" s="261"/>
      <c r="H26" s="261"/>
      <c r="I26" s="261"/>
      <c r="J26" s="261"/>
      <c r="K26" s="5"/>
      <c r="L26" s="94" t="s">
        <v>31</v>
      </c>
      <c r="M26" s="96" t="s">
        <v>56</v>
      </c>
      <c r="N26" s="39"/>
    </row>
    <row r="27" spans="3:17" x14ac:dyDescent="0.3">
      <c r="C27" s="91"/>
      <c r="D27" s="351"/>
      <c r="E27" s="261"/>
      <c r="F27" s="261"/>
      <c r="G27" s="261"/>
      <c r="H27" s="261"/>
      <c r="I27" s="261"/>
      <c r="J27" s="261"/>
      <c r="K27" s="5"/>
      <c r="L27" s="94" t="s">
        <v>32</v>
      </c>
      <c r="M27" s="96" t="s">
        <v>57</v>
      </c>
      <c r="N27" s="39"/>
    </row>
    <row r="28" spans="3:17" x14ac:dyDescent="0.3">
      <c r="C28" s="91"/>
      <c r="D28" s="351"/>
      <c r="E28" s="261"/>
      <c r="F28" s="261"/>
      <c r="G28" s="261"/>
      <c r="H28" s="261"/>
      <c r="I28" s="261"/>
      <c r="J28" s="261"/>
      <c r="K28" s="5"/>
      <c r="L28" s="94" t="s">
        <v>33</v>
      </c>
      <c r="M28" s="96" t="s">
        <v>60</v>
      </c>
      <c r="N28" s="39"/>
    </row>
    <row r="29" spans="3:17" x14ac:dyDescent="0.3">
      <c r="C29" s="91"/>
      <c r="D29" s="351"/>
      <c r="E29" s="261"/>
      <c r="F29" s="261"/>
      <c r="G29" s="261"/>
      <c r="H29" s="261"/>
      <c r="I29" s="261"/>
      <c r="J29" s="261"/>
      <c r="K29" s="5"/>
      <c r="L29" s="94" t="s">
        <v>34</v>
      </c>
      <c r="M29" s="96" t="s">
        <v>82</v>
      </c>
      <c r="N29" s="39"/>
    </row>
    <row r="30" spans="3:17" x14ac:dyDescent="0.3">
      <c r="C30" s="91"/>
      <c r="D30" s="351"/>
      <c r="E30" s="261"/>
      <c r="F30" s="261"/>
      <c r="G30" s="261"/>
      <c r="H30" s="261"/>
      <c r="I30" s="261"/>
      <c r="J30" s="261"/>
      <c r="K30" s="5"/>
      <c r="L30" s="94" t="s">
        <v>35</v>
      </c>
      <c r="M30" s="96" t="s">
        <v>81</v>
      </c>
      <c r="N30" s="39"/>
    </row>
    <row r="31" spans="3:17" x14ac:dyDescent="0.3">
      <c r="C31" s="91"/>
      <c r="D31" s="351"/>
      <c r="E31" s="261"/>
      <c r="F31" s="261"/>
      <c r="G31" s="261"/>
      <c r="H31" s="261"/>
      <c r="I31" s="261"/>
      <c r="J31" s="261"/>
      <c r="K31" s="5"/>
      <c r="L31" s="94" t="s">
        <v>61</v>
      </c>
      <c r="M31" s="96" t="s">
        <v>58</v>
      </c>
      <c r="N31" s="39"/>
    </row>
    <row r="32" spans="3:17" x14ac:dyDescent="0.3">
      <c r="C32" s="91"/>
      <c r="D32" s="351"/>
      <c r="E32" s="261"/>
      <c r="F32" s="261"/>
      <c r="G32" s="261"/>
      <c r="H32" s="261"/>
      <c r="I32" s="261"/>
      <c r="J32" s="261"/>
      <c r="K32" s="5"/>
      <c r="L32" s="94" t="s">
        <v>80</v>
      </c>
      <c r="M32" s="96" t="s">
        <v>59</v>
      </c>
      <c r="N32" s="39"/>
    </row>
    <row r="33" spans="3:14" x14ac:dyDescent="0.3">
      <c r="C33" s="91"/>
      <c r="D33" s="351"/>
      <c r="E33" s="261"/>
      <c r="F33" s="261"/>
      <c r="G33" s="261"/>
      <c r="H33" s="261"/>
      <c r="I33" s="261"/>
      <c r="J33" s="261"/>
      <c r="K33" s="5"/>
      <c r="L33" s="94" t="s">
        <v>79</v>
      </c>
      <c r="M33" s="162" t="s">
        <v>78</v>
      </c>
      <c r="N33" s="39"/>
    </row>
    <row r="34" spans="3:14" x14ac:dyDescent="0.3">
      <c r="C34" s="91"/>
      <c r="D34" s="351"/>
      <c r="E34" s="261"/>
      <c r="F34" s="261"/>
      <c r="G34" s="261"/>
      <c r="H34" s="261"/>
      <c r="I34" s="261"/>
      <c r="J34" s="261"/>
      <c r="K34" s="5"/>
      <c r="L34" s="5"/>
      <c r="M34" s="5"/>
      <c r="N34" s="39"/>
    </row>
    <row r="35" spans="3:14" x14ac:dyDescent="0.3">
      <c r="C35" s="91"/>
      <c r="D35" s="351"/>
      <c r="E35" s="261"/>
      <c r="F35" s="261"/>
      <c r="G35" s="261"/>
      <c r="H35" s="261"/>
      <c r="I35" s="261"/>
      <c r="J35" s="261"/>
      <c r="K35" s="5"/>
      <c r="L35" s="5"/>
      <c r="M35" s="5"/>
      <c r="N35" s="39"/>
    </row>
    <row r="36" spans="3:14" x14ac:dyDescent="0.3">
      <c r="C36" s="91"/>
      <c r="D36" s="351"/>
      <c r="E36" s="261"/>
      <c r="F36" s="261"/>
      <c r="G36" s="261"/>
      <c r="H36" s="261"/>
      <c r="I36" s="261"/>
      <c r="J36" s="261"/>
      <c r="K36" s="5"/>
      <c r="L36" s="5"/>
      <c r="M36" s="5"/>
      <c r="N36" s="39"/>
    </row>
    <row r="37" spans="3:14" x14ac:dyDescent="0.3">
      <c r="C37" s="91"/>
      <c r="D37" s="351"/>
      <c r="E37" s="261"/>
      <c r="F37" s="261"/>
      <c r="G37" s="261"/>
      <c r="H37" s="261"/>
      <c r="I37" s="261"/>
      <c r="J37" s="261"/>
      <c r="K37" s="5"/>
      <c r="L37" s="5"/>
      <c r="M37" s="5"/>
      <c r="N37" s="39"/>
    </row>
    <row r="38" spans="3:14" x14ac:dyDescent="0.3">
      <c r="C38" s="91"/>
      <c r="D38" s="351"/>
      <c r="E38" s="261"/>
      <c r="F38" s="261"/>
      <c r="G38" s="261"/>
      <c r="H38" s="261"/>
      <c r="I38" s="261"/>
      <c r="J38" s="261"/>
      <c r="K38" s="5"/>
      <c r="L38" s="5"/>
      <c r="M38" s="5"/>
      <c r="N38" s="39"/>
    </row>
    <row r="39" spans="3:14" x14ac:dyDescent="0.3">
      <c r="C39" s="91"/>
      <c r="D39" s="351"/>
      <c r="E39" s="261"/>
      <c r="F39" s="261"/>
      <c r="G39" s="261"/>
      <c r="H39" s="261"/>
      <c r="I39" s="261"/>
      <c r="J39" s="261"/>
      <c r="K39" s="5"/>
      <c r="L39" s="5"/>
      <c r="M39" s="5"/>
      <c r="N39" s="39"/>
    </row>
    <row r="40" spans="3:14" x14ac:dyDescent="0.3">
      <c r="C40" s="91"/>
      <c r="D40" s="351"/>
      <c r="E40" s="261"/>
      <c r="F40" s="261"/>
      <c r="G40" s="261"/>
      <c r="H40" s="261"/>
      <c r="I40" s="261"/>
      <c r="J40" s="261"/>
      <c r="K40" s="5"/>
      <c r="L40" s="5"/>
      <c r="M40" s="5"/>
      <c r="N40" s="39"/>
    </row>
    <row r="41" spans="3:14" x14ac:dyDescent="0.3">
      <c r="C41" s="91"/>
      <c r="D41" s="351"/>
      <c r="E41" s="261"/>
      <c r="F41" s="261"/>
      <c r="G41" s="261"/>
      <c r="H41" s="261"/>
      <c r="I41" s="261"/>
      <c r="J41" s="261"/>
      <c r="K41" s="5"/>
      <c r="L41" s="5"/>
      <c r="M41" s="5"/>
      <c r="N41" s="39"/>
    </row>
    <row r="42" spans="3:14" x14ac:dyDescent="0.3">
      <c r="C42" s="91"/>
      <c r="D42" s="351"/>
      <c r="E42" s="261"/>
      <c r="F42" s="261"/>
      <c r="G42" s="261"/>
      <c r="H42" s="261"/>
      <c r="I42" s="261"/>
      <c r="J42" s="261"/>
      <c r="K42" s="5"/>
      <c r="L42" s="5"/>
      <c r="M42" s="5"/>
      <c r="N42" s="39"/>
    </row>
    <row r="43" spans="3:14" x14ac:dyDescent="0.3">
      <c r="C43" s="91"/>
      <c r="D43" s="351"/>
      <c r="E43" s="261"/>
      <c r="F43" s="261"/>
      <c r="G43" s="261"/>
      <c r="H43" s="261"/>
      <c r="I43" s="261"/>
      <c r="J43" s="261"/>
      <c r="K43" s="5"/>
      <c r="L43" s="5"/>
      <c r="M43" s="5"/>
      <c r="N43" s="39"/>
    </row>
    <row r="44" spans="3:14" x14ac:dyDescent="0.3">
      <c r="C44" s="91"/>
      <c r="D44" s="351"/>
      <c r="E44" s="261"/>
      <c r="F44" s="261"/>
      <c r="G44" s="261"/>
      <c r="H44" s="261"/>
      <c r="I44" s="261"/>
      <c r="J44" s="261"/>
      <c r="K44" s="5"/>
      <c r="L44" s="5"/>
      <c r="M44" s="5"/>
      <c r="N44" s="39"/>
    </row>
    <row r="45" spans="3:14" x14ac:dyDescent="0.3">
      <c r="C45" s="91"/>
      <c r="D45" s="351"/>
      <c r="E45" s="261"/>
      <c r="F45" s="261"/>
      <c r="G45" s="261"/>
      <c r="H45" s="261"/>
      <c r="I45" s="261"/>
      <c r="J45" s="261"/>
      <c r="K45" s="5"/>
      <c r="L45" s="5"/>
      <c r="M45" s="5"/>
      <c r="N45" s="39"/>
    </row>
    <row r="46" spans="3:14" x14ac:dyDescent="0.3">
      <c r="C46" s="91"/>
      <c r="D46" s="351"/>
      <c r="E46" s="261"/>
      <c r="F46" s="261"/>
      <c r="G46" s="261"/>
      <c r="H46" s="261"/>
      <c r="I46" s="261"/>
      <c r="J46" s="261"/>
      <c r="K46" s="5"/>
      <c r="L46" s="5"/>
      <c r="M46" s="5"/>
      <c r="N46" s="39"/>
    </row>
    <row r="47" spans="3:14" x14ac:dyDescent="0.3">
      <c r="C47" s="91"/>
      <c r="D47" s="351"/>
      <c r="E47" s="261"/>
      <c r="F47" s="261"/>
      <c r="G47" s="261"/>
      <c r="H47" s="261"/>
      <c r="I47" s="261"/>
      <c r="J47" s="261"/>
      <c r="K47" s="5"/>
      <c r="L47" s="5"/>
      <c r="M47" s="5"/>
      <c r="N47" s="39"/>
    </row>
    <row r="48" spans="3:14" x14ac:dyDescent="0.3">
      <c r="C48" s="91"/>
      <c r="D48" s="351"/>
      <c r="E48" s="261"/>
      <c r="F48" s="261"/>
      <c r="G48" s="261"/>
      <c r="H48" s="261"/>
      <c r="I48" s="261"/>
      <c r="J48" s="261"/>
      <c r="K48" s="5"/>
      <c r="L48" s="5"/>
      <c r="M48" s="5"/>
      <c r="N48" s="39"/>
    </row>
    <row r="49" spans="3:14" x14ac:dyDescent="0.3">
      <c r="C49" s="91"/>
      <c r="D49" s="351"/>
      <c r="E49" s="261"/>
      <c r="F49" s="261"/>
      <c r="G49" s="261"/>
      <c r="H49" s="261"/>
      <c r="I49" s="261"/>
      <c r="J49" s="261"/>
      <c r="K49" s="5"/>
      <c r="L49" s="5"/>
      <c r="M49" s="5"/>
      <c r="N49" s="39"/>
    </row>
    <row r="50" spans="3:14" x14ac:dyDescent="0.3">
      <c r="C50" s="91"/>
      <c r="D50" s="351"/>
      <c r="E50" s="261"/>
      <c r="F50" s="261"/>
      <c r="G50" s="261"/>
      <c r="H50" s="261"/>
      <c r="I50" s="261"/>
      <c r="J50" s="261"/>
      <c r="K50" s="5"/>
      <c r="L50" s="5"/>
      <c r="M50" s="5"/>
      <c r="N50" s="39"/>
    </row>
    <row r="51" spans="3:14" x14ac:dyDescent="0.3">
      <c r="C51" s="91"/>
      <c r="D51" s="351"/>
      <c r="E51" s="261"/>
      <c r="F51" s="261"/>
      <c r="G51" s="261"/>
      <c r="H51" s="261"/>
      <c r="I51" s="261"/>
      <c r="J51" s="261"/>
      <c r="K51" s="5"/>
      <c r="L51" s="5"/>
      <c r="M51" s="5"/>
      <c r="N51" s="39"/>
    </row>
    <row r="52" spans="3:14" x14ac:dyDescent="0.3">
      <c r="C52" s="91"/>
      <c r="D52" s="351"/>
      <c r="E52" s="261"/>
      <c r="F52" s="261"/>
      <c r="G52" s="261"/>
      <c r="H52" s="261"/>
      <c r="I52" s="261"/>
      <c r="J52" s="261"/>
      <c r="K52" s="5"/>
      <c r="L52" s="5"/>
      <c r="M52" s="5"/>
      <c r="N52" s="39"/>
    </row>
    <row r="53" spans="3:14" x14ac:dyDescent="0.3">
      <c r="C53" s="91"/>
      <c r="D53" s="351"/>
      <c r="E53" s="261"/>
      <c r="F53" s="261"/>
      <c r="G53" s="261"/>
      <c r="H53" s="261"/>
      <c r="I53" s="261"/>
      <c r="J53" s="261"/>
      <c r="K53" s="5"/>
      <c r="L53" s="5"/>
      <c r="M53" s="5"/>
      <c r="N53" s="39"/>
    </row>
    <row r="54" spans="3:14" x14ac:dyDescent="0.3">
      <c r="C54" s="91"/>
      <c r="D54" s="351"/>
      <c r="E54" s="261"/>
      <c r="F54" s="261"/>
      <c r="G54" s="261"/>
      <c r="H54" s="261"/>
      <c r="I54" s="261"/>
      <c r="J54" s="261"/>
      <c r="K54" s="5"/>
      <c r="L54" s="5"/>
      <c r="M54" s="5"/>
      <c r="N54" s="39"/>
    </row>
    <row r="55" spans="3:14" x14ac:dyDescent="0.3">
      <c r="C55" s="91"/>
      <c r="D55" s="351"/>
      <c r="E55" s="261"/>
      <c r="F55" s="261"/>
      <c r="G55" s="261"/>
      <c r="H55" s="261"/>
      <c r="I55" s="261"/>
      <c r="J55" s="261"/>
      <c r="K55" s="89"/>
      <c r="L55" s="89"/>
      <c r="M55" s="89"/>
      <c r="N55" s="39"/>
    </row>
    <row r="56" spans="3:14" ht="15" customHeight="1" x14ac:dyDescent="0.3">
      <c r="C56" s="91"/>
      <c r="D56" s="351"/>
      <c r="E56" s="261"/>
      <c r="F56" s="261"/>
      <c r="G56" s="261"/>
      <c r="H56" s="261"/>
      <c r="I56" s="261"/>
      <c r="J56" s="261"/>
      <c r="K56" s="89"/>
      <c r="L56" s="89"/>
      <c r="M56" s="89"/>
      <c r="N56" s="39"/>
    </row>
    <row r="57" spans="3:14" x14ac:dyDescent="0.3">
      <c r="C57" s="91"/>
      <c r="D57" s="351"/>
      <c r="E57" s="261"/>
      <c r="F57" s="261"/>
      <c r="G57" s="261"/>
      <c r="H57" s="261"/>
      <c r="I57" s="261"/>
      <c r="J57" s="261"/>
      <c r="K57" s="89"/>
      <c r="L57" s="89"/>
      <c r="M57" s="89"/>
      <c r="N57" s="39"/>
    </row>
    <row r="58" spans="3:14" x14ac:dyDescent="0.3">
      <c r="C58" s="91"/>
      <c r="D58" s="351"/>
      <c r="E58" s="261"/>
      <c r="F58" s="261"/>
      <c r="G58" s="261"/>
      <c r="H58" s="261"/>
      <c r="I58" s="261"/>
      <c r="J58" s="261"/>
      <c r="K58" s="89"/>
      <c r="L58" s="89"/>
      <c r="M58" s="89"/>
      <c r="N58" s="39"/>
    </row>
    <row r="59" spans="3:14" x14ac:dyDescent="0.3">
      <c r="C59" s="91"/>
      <c r="D59" s="351"/>
      <c r="E59" s="261"/>
      <c r="F59" s="261"/>
      <c r="G59" s="261"/>
      <c r="H59" s="261"/>
      <c r="I59" s="261"/>
      <c r="J59" s="261"/>
      <c r="K59" s="89"/>
      <c r="L59" s="89"/>
      <c r="M59" s="89"/>
      <c r="N59" s="39"/>
    </row>
    <row r="60" spans="3:14" x14ac:dyDescent="0.3">
      <c r="C60" s="91"/>
      <c r="D60" s="351"/>
      <c r="E60" s="261"/>
      <c r="F60" s="261"/>
      <c r="G60" s="261"/>
      <c r="H60" s="261"/>
      <c r="I60" s="261"/>
      <c r="J60" s="261"/>
      <c r="K60" s="89"/>
      <c r="L60" s="89"/>
      <c r="M60" s="89"/>
      <c r="N60" s="39"/>
    </row>
    <row r="61" spans="3:14" x14ac:dyDescent="0.3">
      <c r="C61" s="91"/>
      <c r="D61" s="351"/>
      <c r="E61" s="261"/>
      <c r="F61" s="261"/>
      <c r="G61" s="261"/>
      <c r="H61" s="261"/>
      <c r="I61" s="261"/>
      <c r="J61" s="261"/>
      <c r="K61" s="89"/>
      <c r="L61" s="89"/>
      <c r="M61" s="89"/>
      <c r="N61" s="39"/>
    </row>
    <row r="62" spans="3:14" x14ac:dyDescent="0.3">
      <c r="C62" s="91"/>
      <c r="D62" s="351"/>
      <c r="E62" s="261"/>
      <c r="F62" s="261"/>
      <c r="G62" s="261"/>
      <c r="H62" s="261"/>
      <c r="I62" s="261"/>
      <c r="J62" s="261"/>
      <c r="K62" s="89"/>
      <c r="L62" s="89"/>
      <c r="M62" s="89"/>
      <c r="N62" s="39"/>
    </row>
    <row r="63" spans="3:14" x14ac:dyDescent="0.3">
      <c r="C63" s="91"/>
      <c r="D63" s="351"/>
      <c r="E63" s="261"/>
      <c r="F63" s="261"/>
      <c r="G63" s="261"/>
      <c r="H63" s="261"/>
      <c r="I63" s="261"/>
      <c r="J63" s="261"/>
      <c r="K63" s="89"/>
      <c r="L63" s="89"/>
      <c r="M63" s="89"/>
      <c r="N63" s="39"/>
    </row>
    <row r="64" spans="3:14" x14ac:dyDescent="0.3">
      <c r="C64" s="91"/>
      <c r="D64" s="351"/>
      <c r="E64" s="261"/>
      <c r="F64" s="261"/>
      <c r="G64" s="261"/>
      <c r="H64" s="261"/>
      <c r="I64" s="261"/>
      <c r="J64" s="261"/>
      <c r="K64" s="89"/>
      <c r="L64" s="89"/>
      <c r="M64" s="89"/>
      <c r="N64" s="39"/>
    </row>
    <row r="65" spans="3:14" x14ac:dyDescent="0.3">
      <c r="C65" s="91"/>
      <c r="D65" s="351"/>
      <c r="E65" s="261"/>
      <c r="F65" s="261"/>
      <c r="G65" s="261"/>
      <c r="H65" s="261"/>
      <c r="I65" s="261"/>
      <c r="J65" s="261"/>
      <c r="K65" s="89"/>
      <c r="L65" s="89"/>
      <c r="M65" s="89"/>
      <c r="N65" s="39"/>
    </row>
    <row r="66" spans="3:14" x14ac:dyDescent="0.3">
      <c r="C66" s="91"/>
      <c r="D66" s="351"/>
      <c r="E66" s="261"/>
      <c r="F66" s="261"/>
      <c r="G66" s="261"/>
      <c r="H66" s="261"/>
      <c r="I66" s="261"/>
      <c r="J66" s="261"/>
      <c r="K66" s="89"/>
      <c r="L66" s="89"/>
      <c r="M66" s="89"/>
      <c r="N66" s="39"/>
    </row>
    <row r="67" spans="3:14" x14ac:dyDescent="0.3">
      <c r="C67" s="91"/>
      <c r="D67" s="351"/>
      <c r="E67" s="261"/>
      <c r="F67" s="261"/>
      <c r="G67" s="261"/>
      <c r="H67" s="261"/>
      <c r="I67" s="261"/>
      <c r="J67" s="261"/>
      <c r="K67" s="89"/>
      <c r="L67" s="89"/>
      <c r="M67" s="89"/>
      <c r="N67" s="39"/>
    </row>
    <row r="68" spans="3:14" x14ac:dyDescent="0.3">
      <c r="C68" s="91"/>
      <c r="D68" s="351"/>
      <c r="E68" s="261"/>
      <c r="F68" s="261"/>
      <c r="G68" s="261"/>
      <c r="H68" s="261"/>
      <c r="I68" s="261"/>
      <c r="J68" s="261"/>
      <c r="K68" s="89"/>
      <c r="L68" s="89"/>
      <c r="M68" s="89"/>
      <c r="N68" s="39"/>
    </row>
    <row r="69" spans="3:14" x14ac:dyDescent="0.3">
      <c r="C69" s="91"/>
      <c r="D69" s="351"/>
      <c r="E69" s="261"/>
      <c r="F69" s="261"/>
      <c r="G69" s="261"/>
      <c r="H69" s="261"/>
      <c r="I69" s="261"/>
      <c r="J69" s="261"/>
      <c r="K69" s="89"/>
      <c r="L69" s="89"/>
      <c r="M69" s="89"/>
      <c r="N69" s="39"/>
    </row>
    <row r="70" spans="3:14" x14ac:dyDescent="0.3">
      <c r="C70" s="91"/>
      <c r="D70" s="351"/>
      <c r="E70" s="261"/>
      <c r="F70" s="261"/>
      <c r="G70" s="261"/>
      <c r="H70" s="261"/>
      <c r="I70" s="261"/>
      <c r="J70" s="261"/>
      <c r="K70" s="89"/>
      <c r="L70" s="89"/>
      <c r="M70" s="89"/>
      <c r="N70" s="39"/>
    </row>
    <row r="71" spans="3:14" x14ac:dyDescent="0.3">
      <c r="C71" s="91"/>
      <c r="D71" s="351"/>
      <c r="E71" s="261"/>
      <c r="F71" s="261"/>
      <c r="G71" s="261"/>
      <c r="H71" s="261"/>
      <c r="I71" s="261"/>
      <c r="J71" s="261"/>
      <c r="K71" s="89"/>
      <c r="L71" s="89"/>
      <c r="M71" s="89"/>
      <c r="N71" s="39"/>
    </row>
    <row r="72" spans="3:14" x14ac:dyDescent="0.3">
      <c r="C72" s="91"/>
      <c r="D72" s="351"/>
      <c r="E72" s="261"/>
      <c r="F72" s="261"/>
      <c r="G72" s="261"/>
      <c r="H72" s="261"/>
      <c r="I72" s="261"/>
      <c r="J72" s="261"/>
      <c r="K72" s="89"/>
      <c r="L72" s="89"/>
      <c r="M72" s="89"/>
      <c r="N72" s="39"/>
    </row>
    <row r="73" spans="3:14" x14ac:dyDescent="0.3">
      <c r="C73" s="91"/>
      <c r="D73" s="351"/>
      <c r="E73" s="261"/>
      <c r="F73" s="261"/>
      <c r="G73" s="261"/>
      <c r="H73" s="261"/>
      <c r="I73" s="261"/>
      <c r="J73" s="261"/>
      <c r="K73" s="89"/>
      <c r="L73" s="89"/>
      <c r="M73" s="89"/>
      <c r="N73" s="39"/>
    </row>
    <row r="74" spans="3:14" x14ac:dyDescent="0.3">
      <c r="C74" s="91"/>
      <c r="D74" s="351"/>
      <c r="E74" s="261"/>
      <c r="F74" s="261"/>
      <c r="G74" s="261"/>
      <c r="H74" s="261"/>
      <c r="I74" s="261"/>
      <c r="J74" s="261"/>
      <c r="K74" s="89"/>
      <c r="L74" s="89"/>
      <c r="M74" s="89"/>
      <c r="N74" s="39"/>
    </row>
    <row r="75" spans="3:14" x14ac:dyDescent="0.3">
      <c r="C75" s="91"/>
      <c r="D75" s="351"/>
      <c r="E75" s="261"/>
      <c r="F75" s="261"/>
      <c r="G75" s="261"/>
      <c r="H75" s="261"/>
      <c r="I75" s="261"/>
      <c r="J75" s="261"/>
      <c r="K75" s="89"/>
      <c r="L75" s="89"/>
      <c r="M75" s="89"/>
      <c r="N75" s="39"/>
    </row>
    <row r="76" spans="3:14" x14ac:dyDescent="0.3">
      <c r="C76" s="91"/>
      <c r="D76" s="351"/>
      <c r="E76" s="261"/>
      <c r="F76" s="261"/>
      <c r="G76" s="261"/>
      <c r="H76" s="261"/>
      <c r="I76" s="261"/>
      <c r="J76" s="261"/>
      <c r="K76" s="89"/>
      <c r="L76" s="89"/>
      <c r="M76" s="89"/>
      <c r="N76" s="39"/>
    </row>
    <row r="77" spans="3:14" x14ac:dyDescent="0.3">
      <c r="C77" s="91"/>
      <c r="D77" s="351"/>
      <c r="E77" s="261"/>
      <c r="F77" s="261"/>
      <c r="G77" s="261"/>
      <c r="H77" s="261"/>
      <c r="I77" s="261"/>
      <c r="J77" s="261"/>
      <c r="K77" s="89"/>
      <c r="L77" s="89"/>
      <c r="M77" s="89"/>
      <c r="N77" s="39"/>
    </row>
    <row r="78" spans="3:14" x14ac:dyDescent="0.3">
      <c r="C78" s="91"/>
      <c r="D78" s="351"/>
      <c r="E78" s="261"/>
      <c r="F78" s="261"/>
      <c r="G78" s="261"/>
      <c r="H78" s="261"/>
      <c r="I78" s="261"/>
      <c r="J78" s="261"/>
      <c r="K78" s="89"/>
      <c r="L78" s="89"/>
      <c r="M78" s="89"/>
      <c r="N78" s="39"/>
    </row>
    <row r="79" spans="3:14" x14ac:dyDescent="0.3">
      <c r="C79" s="91"/>
      <c r="D79" s="351"/>
      <c r="E79" s="261"/>
      <c r="F79" s="261"/>
      <c r="G79" s="261"/>
      <c r="H79" s="261"/>
      <c r="I79" s="261"/>
      <c r="J79" s="261"/>
      <c r="K79" s="89"/>
      <c r="L79" s="89"/>
      <c r="M79" s="89"/>
      <c r="N79" s="39"/>
    </row>
    <row r="80" spans="3:14" x14ac:dyDescent="0.3">
      <c r="C80" s="91"/>
      <c r="D80" s="351"/>
      <c r="E80" s="261"/>
      <c r="F80" s="261"/>
      <c r="G80" s="261"/>
      <c r="H80" s="261"/>
      <c r="I80" s="261"/>
      <c r="J80" s="261"/>
      <c r="K80" s="89"/>
      <c r="L80" s="89"/>
      <c r="M80" s="89"/>
      <c r="N80" s="39"/>
    </row>
    <row r="81" spans="3:14" x14ac:dyDescent="0.3">
      <c r="C81" s="91"/>
      <c r="D81" s="351"/>
      <c r="E81" s="261"/>
      <c r="F81" s="261"/>
      <c r="G81" s="261"/>
      <c r="H81" s="261"/>
      <c r="I81" s="261"/>
      <c r="J81" s="261"/>
      <c r="K81" s="89"/>
      <c r="L81" s="89"/>
      <c r="M81" s="89"/>
      <c r="N81" s="39"/>
    </row>
    <row r="82" spans="3:14" x14ac:dyDescent="0.3">
      <c r="C82" s="91"/>
      <c r="D82" s="351"/>
      <c r="E82" s="261"/>
      <c r="F82" s="261"/>
      <c r="G82" s="261"/>
      <c r="H82" s="261"/>
      <c r="I82" s="261"/>
      <c r="J82" s="261"/>
      <c r="K82" s="89"/>
      <c r="L82" s="89"/>
      <c r="M82" s="89"/>
      <c r="N82" s="39"/>
    </row>
    <row r="83" spans="3:14" x14ac:dyDescent="0.3">
      <c r="C83" s="91"/>
      <c r="D83" s="351"/>
      <c r="E83" s="261"/>
      <c r="F83" s="261"/>
      <c r="G83" s="261"/>
      <c r="H83" s="261"/>
      <c r="I83" s="261"/>
      <c r="J83" s="261"/>
      <c r="K83" s="89"/>
      <c r="L83" s="89"/>
      <c r="M83" s="89"/>
      <c r="N83" s="39"/>
    </row>
    <row r="84" spans="3:14" x14ac:dyDescent="0.3">
      <c r="C84" s="91"/>
      <c r="D84" s="351"/>
      <c r="E84" s="261"/>
      <c r="F84" s="261"/>
      <c r="G84" s="261"/>
      <c r="H84" s="261"/>
      <c r="I84" s="261"/>
      <c r="J84" s="261"/>
      <c r="K84" s="89"/>
      <c r="L84" s="89"/>
      <c r="M84" s="89"/>
      <c r="N84" s="39"/>
    </row>
    <row r="85" spans="3:14" x14ac:dyDescent="0.3">
      <c r="C85" s="91"/>
      <c r="D85" s="351"/>
      <c r="E85" s="261"/>
      <c r="F85" s="261"/>
      <c r="G85" s="261"/>
      <c r="H85" s="261"/>
      <c r="I85" s="261"/>
      <c r="J85" s="261"/>
      <c r="K85" s="89"/>
      <c r="L85" s="89"/>
      <c r="M85" s="89"/>
      <c r="N85" s="39"/>
    </row>
    <row r="86" spans="3:14" x14ac:dyDescent="0.3">
      <c r="C86" s="91"/>
      <c r="D86" s="351"/>
      <c r="E86" s="261"/>
      <c r="F86" s="261"/>
      <c r="G86" s="261"/>
      <c r="H86" s="261"/>
      <c r="I86" s="261"/>
      <c r="J86" s="261"/>
      <c r="K86" s="89"/>
      <c r="L86" s="89"/>
      <c r="M86" s="89"/>
      <c r="N86" s="39"/>
    </row>
    <row r="87" spans="3:14" x14ac:dyDescent="0.3">
      <c r="C87" s="91"/>
      <c r="D87" s="351"/>
      <c r="E87" s="261"/>
      <c r="F87" s="261"/>
      <c r="G87" s="261"/>
      <c r="H87" s="261"/>
      <c r="I87" s="261"/>
      <c r="J87" s="261"/>
      <c r="K87" s="89"/>
      <c r="L87" s="89"/>
      <c r="M87" s="89"/>
      <c r="N87" s="39"/>
    </row>
    <row r="88" spans="3:14" x14ac:dyDescent="0.3">
      <c r="C88" s="91"/>
      <c r="D88" s="351"/>
      <c r="E88" s="261"/>
      <c r="F88" s="261"/>
      <c r="G88" s="261"/>
      <c r="H88" s="261"/>
      <c r="I88" s="261"/>
      <c r="J88" s="261"/>
      <c r="K88" s="89"/>
      <c r="L88" s="89"/>
      <c r="M88" s="89"/>
      <c r="N88" s="39"/>
    </row>
    <row r="89" spans="3:14" x14ac:dyDescent="0.3">
      <c r="C89" s="91"/>
      <c r="D89" s="351"/>
      <c r="E89" s="261"/>
      <c r="F89" s="261"/>
      <c r="G89" s="261"/>
      <c r="H89" s="261"/>
      <c r="I89" s="261"/>
      <c r="J89" s="261"/>
      <c r="K89" s="89"/>
      <c r="L89" s="89"/>
      <c r="M89" s="89"/>
      <c r="N89" s="39"/>
    </row>
    <row r="90" spans="3:14" x14ac:dyDescent="0.3">
      <c r="C90" s="91"/>
      <c r="D90" s="351"/>
      <c r="E90" s="261"/>
      <c r="F90" s="261"/>
      <c r="G90" s="261"/>
      <c r="H90" s="261"/>
      <c r="I90" s="261"/>
      <c r="J90" s="261"/>
      <c r="K90" s="89"/>
      <c r="L90" s="89"/>
      <c r="M90" s="89"/>
      <c r="N90" s="39"/>
    </row>
    <row r="91" spans="3:14" x14ac:dyDescent="0.3">
      <c r="C91" s="91"/>
      <c r="D91" s="351"/>
      <c r="E91" s="261"/>
      <c r="F91" s="261"/>
      <c r="G91" s="261"/>
      <c r="H91" s="261"/>
      <c r="I91" s="261"/>
      <c r="J91" s="261"/>
      <c r="K91" s="89"/>
      <c r="L91" s="89"/>
      <c r="M91" s="89"/>
      <c r="N91" s="39"/>
    </row>
    <row r="92" spans="3:14" x14ac:dyDescent="0.3">
      <c r="C92" s="91"/>
      <c r="D92" s="351"/>
      <c r="E92" s="261"/>
      <c r="F92" s="261"/>
      <c r="G92" s="261"/>
      <c r="H92" s="261"/>
      <c r="I92" s="261"/>
      <c r="J92" s="261"/>
      <c r="K92" s="89"/>
      <c r="L92" s="89"/>
      <c r="M92" s="89"/>
      <c r="N92" s="39"/>
    </row>
    <row r="93" spans="3:14" x14ac:dyDescent="0.3">
      <c r="C93" s="91"/>
      <c r="D93" s="351"/>
      <c r="E93" s="261"/>
      <c r="F93" s="261"/>
      <c r="G93" s="261"/>
      <c r="H93" s="261"/>
      <c r="I93" s="261"/>
      <c r="J93" s="261"/>
      <c r="K93" s="89"/>
      <c r="L93" s="89"/>
      <c r="M93" s="89"/>
      <c r="N93" s="39"/>
    </row>
    <row r="94" spans="3:14" x14ac:dyDescent="0.3">
      <c r="C94" s="91"/>
      <c r="D94" s="351"/>
      <c r="E94" s="261"/>
      <c r="F94" s="261"/>
      <c r="G94" s="261"/>
      <c r="H94" s="261"/>
      <c r="I94" s="261"/>
      <c r="J94" s="261"/>
      <c r="K94" s="89"/>
      <c r="L94" s="89"/>
      <c r="M94" s="89"/>
      <c r="N94" s="39"/>
    </row>
    <row r="95" spans="3:14" x14ac:dyDescent="0.3">
      <c r="C95" s="91"/>
      <c r="D95" s="351"/>
      <c r="E95" s="261"/>
      <c r="F95" s="261"/>
      <c r="G95" s="261"/>
      <c r="H95" s="261"/>
      <c r="I95" s="261"/>
      <c r="J95" s="261"/>
      <c r="K95" s="89"/>
      <c r="L95" s="89"/>
      <c r="M95" s="89"/>
      <c r="N95" s="39"/>
    </row>
    <row r="96" spans="3:14" x14ac:dyDescent="0.3">
      <c r="C96" s="91"/>
      <c r="D96" s="351"/>
      <c r="E96" s="261"/>
      <c r="F96" s="261"/>
      <c r="G96" s="261"/>
      <c r="H96" s="261"/>
      <c r="I96" s="261"/>
      <c r="J96" s="261"/>
      <c r="K96" s="89"/>
      <c r="L96" s="89"/>
      <c r="M96" s="89"/>
      <c r="N96" s="39"/>
    </row>
    <row r="97" spans="3:14" ht="15" customHeight="1" x14ac:dyDescent="0.3">
      <c r="C97" s="91"/>
      <c r="D97" s="351"/>
      <c r="E97" s="261"/>
      <c r="F97" s="261"/>
      <c r="G97" s="261"/>
      <c r="H97" s="261"/>
      <c r="I97" s="261"/>
      <c r="J97" s="261"/>
      <c r="K97" s="89"/>
      <c r="L97" s="89"/>
      <c r="M97" s="89"/>
      <c r="N97" s="39"/>
    </row>
    <row r="98" spans="3:14" x14ac:dyDescent="0.3">
      <c r="C98" s="91"/>
      <c r="D98" s="351"/>
      <c r="E98" s="261"/>
      <c r="F98" s="261"/>
      <c r="G98" s="261"/>
      <c r="H98" s="261"/>
      <c r="I98" s="261"/>
      <c r="J98" s="261"/>
      <c r="K98" s="89"/>
      <c r="L98" s="89"/>
      <c r="M98" s="89"/>
      <c r="N98" s="39"/>
    </row>
    <row r="99" spans="3:14" x14ac:dyDescent="0.3">
      <c r="C99" s="91"/>
      <c r="D99" s="351"/>
      <c r="E99" s="261"/>
      <c r="F99" s="261"/>
      <c r="G99" s="261"/>
      <c r="H99" s="261"/>
      <c r="I99" s="261"/>
      <c r="J99" s="261"/>
      <c r="K99" s="89"/>
      <c r="L99" s="89"/>
      <c r="M99" s="89"/>
      <c r="N99" s="39"/>
    </row>
    <row r="100" spans="3:14" x14ac:dyDescent="0.3">
      <c r="C100" s="91"/>
      <c r="D100" s="351"/>
      <c r="E100" s="261"/>
      <c r="F100" s="261"/>
      <c r="G100" s="261"/>
      <c r="H100" s="261"/>
      <c r="I100" s="261"/>
      <c r="J100" s="261"/>
      <c r="K100" s="89"/>
      <c r="L100" s="89"/>
      <c r="M100" s="89"/>
      <c r="N100" s="39"/>
    </row>
    <row r="101" spans="3:14" x14ac:dyDescent="0.3">
      <c r="C101" s="91"/>
      <c r="D101" s="351"/>
      <c r="E101" s="261"/>
      <c r="F101" s="261"/>
      <c r="G101" s="261"/>
      <c r="H101" s="261"/>
      <c r="I101" s="261"/>
      <c r="J101" s="261"/>
      <c r="K101" s="89"/>
      <c r="L101" s="89"/>
      <c r="M101" s="89"/>
      <c r="N101" s="39"/>
    </row>
    <row r="102" spans="3:14" x14ac:dyDescent="0.3">
      <c r="C102" s="91"/>
      <c r="D102" s="351"/>
      <c r="E102" s="261"/>
      <c r="F102" s="261"/>
      <c r="G102" s="261"/>
      <c r="H102" s="261"/>
      <c r="I102" s="261"/>
      <c r="J102" s="261"/>
      <c r="K102" s="89"/>
      <c r="L102" s="89"/>
      <c r="M102" s="89"/>
      <c r="N102" s="39"/>
    </row>
    <row r="103" spans="3:14" x14ac:dyDescent="0.3">
      <c r="C103" s="91"/>
      <c r="D103" s="351"/>
      <c r="E103" s="261"/>
      <c r="F103" s="261"/>
      <c r="G103" s="261"/>
      <c r="H103" s="261"/>
      <c r="I103" s="261"/>
      <c r="J103" s="261"/>
      <c r="K103" s="89"/>
      <c r="L103" s="89"/>
      <c r="M103" s="89"/>
      <c r="N103" s="39"/>
    </row>
    <row r="104" spans="3:14" x14ac:dyDescent="0.3">
      <c r="C104" s="91"/>
      <c r="D104" s="351"/>
      <c r="E104" s="261"/>
      <c r="F104" s="261"/>
      <c r="G104" s="261"/>
      <c r="H104" s="261"/>
      <c r="I104" s="261"/>
      <c r="J104" s="261"/>
      <c r="K104" s="89"/>
      <c r="L104" s="89"/>
      <c r="M104" s="89"/>
      <c r="N104" s="39"/>
    </row>
    <row r="105" spans="3:14" x14ac:dyDescent="0.3">
      <c r="C105" s="91"/>
      <c r="D105" s="351"/>
      <c r="E105" s="261"/>
      <c r="F105" s="261"/>
      <c r="G105" s="261"/>
      <c r="H105" s="261"/>
      <c r="I105" s="261"/>
      <c r="J105" s="261"/>
      <c r="K105" s="89"/>
      <c r="L105" s="89"/>
      <c r="M105" s="89"/>
      <c r="N105" s="39"/>
    </row>
    <row r="106" spans="3:14" x14ac:dyDescent="0.3">
      <c r="C106" s="91"/>
      <c r="D106" s="351"/>
      <c r="E106" s="261"/>
      <c r="F106" s="261"/>
      <c r="G106" s="261"/>
      <c r="H106" s="261"/>
      <c r="I106" s="261"/>
      <c r="J106" s="261"/>
      <c r="K106" s="89"/>
      <c r="L106" s="89"/>
      <c r="M106" s="89"/>
      <c r="N106" s="39"/>
    </row>
    <row r="107" spans="3:14" x14ac:dyDescent="0.3">
      <c r="C107" s="91"/>
      <c r="D107" s="351"/>
      <c r="E107" s="261"/>
      <c r="F107" s="261"/>
      <c r="G107" s="261"/>
      <c r="H107" s="261"/>
      <c r="I107" s="261"/>
      <c r="J107" s="261"/>
      <c r="K107" s="89"/>
      <c r="L107" s="89"/>
      <c r="M107" s="89"/>
      <c r="N107" s="39"/>
    </row>
    <row r="108" spans="3:14" x14ac:dyDescent="0.3">
      <c r="C108" s="91"/>
      <c r="D108" s="351"/>
      <c r="E108" s="261"/>
      <c r="F108" s="261"/>
      <c r="G108" s="261"/>
      <c r="H108" s="261"/>
      <c r="I108" s="261"/>
      <c r="J108" s="261"/>
      <c r="K108" s="89"/>
      <c r="L108" s="89"/>
      <c r="M108" s="89"/>
      <c r="N108" s="39"/>
    </row>
    <row r="109" spans="3:14" x14ac:dyDescent="0.3">
      <c r="C109" s="91"/>
      <c r="D109" s="351"/>
      <c r="E109" s="261"/>
      <c r="F109" s="261"/>
      <c r="G109" s="261"/>
      <c r="H109" s="261"/>
      <c r="I109" s="261"/>
      <c r="J109" s="261"/>
      <c r="K109" s="89"/>
      <c r="L109" s="89"/>
      <c r="M109" s="89"/>
      <c r="N109" s="39"/>
    </row>
    <row r="110" spans="3:14" x14ac:dyDescent="0.3">
      <c r="C110" s="91"/>
      <c r="D110" s="351"/>
      <c r="E110" s="261"/>
      <c r="F110" s="261"/>
      <c r="G110" s="261"/>
      <c r="H110" s="261"/>
      <c r="I110" s="261"/>
      <c r="J110" s="261"/>
      <c r="K110" s="89"/>
      <c r="L110" s="89"/>
      <c r="M110" s="89"/>
      <c r="N110" s="39"/>
    </row>
    <row r="111" spans="3:14" x14ac:dyDescent="0.3">
      <c r="C111" s="91"/>
      <c r="D111" s="351"/>
      <c r="E111" s="261"/>
      <c r="F111" s="261"/>
      <c r="G111" s="261"/>
      <c r="H111" s="261"/>
      <c r="I111" s="261"/>
      <c r="J111" s="261"/>
      <c r="K111" s="89"/>
      <c r="L111" s="89"/>
      <c r="M111" s="89"/>
      <c r="N111" s="39"/>
    </row>
    <row r="112" spans="3:14" x14ac:dyDescent="0.3">
      <c r="C112" s="91"/>
      <c r="D112" s="351"/>
      <c r="E112" s="261"/>
      <c r="F112" s="261"/>
      <c r="G112" s="261"/>
      <c r="H112" s="261"/>
      <c r="I112" s="261"/>
      <c r="J112" s="261"/>
      <c r="K112" s="89"/>
      <c r="L112" s="89"/>
      <c r="M112" s="89"/>
      <c r="N112" s="39"/>
    </row>
    <row r="113" spans="3:14" x14ac:dyDescent="0.3">
      <c r="C113" s="91"/>
      <c r="D113" s="351"/>
      <c r="E113" s="261"/>
      <c r="F113" s="261"/>
      <c r="G113" s="261"/>
      <c r="H113" s="261"/>
      <c r="I113" s="261"/>
      <c r="J113" s="261"/>
      <c r="K113" s="89"/>
      <c r="L113" s="89"/>
      <c r="M113" s="89"/>
      <c r="N113" s="39"/>
    </row>
    <row r="114" spans="3:14" x14ac:dyDescent="0.3">
      <c r="C114" s="91"/>
      <c r="D114" s="351"/>
      <c r="E114" s="261"/>
      <c r="F114" s="261"/>
      <c r="G114" s="261"/>
      <c r="H114" s="261"/>
      <c r="I114" s="261"/>
      <c r="J114" s="261"/>
      <c r="K114" s="89"/>
      <c r="L114" s="89"/>
      <c r="M114" s="89"/>
      <c r="N114" s="39"/>
    </row>
    <row r="115" spans="3:14" x14ac:dyDescent="0.3">
      <c r="C115" s="91"/>
      <c r="D115" s="351"/>
      <c r="E115" s="261"/>
      <c r="F115" s="261"/>
      <c r="G115" s="261"/>
      <c r="H115" s="261"/>
      <c r="I115" s="261"/>
      <c r="J115" s="261"/>
      <c r="K115" s="89"/>
      <c r="L115" s="89"/>
      <c r="M115" s="89"/>
      <c r="N115" s="39"/>
    </row>
    <row r="116" spans="3:14" x14ac:dyDescent="0.3">
      <c r="C116" s="91"/>
      <c r="D116" s="351"/>
      <c r="E116" s="261"/>
      <c r="F116" s="261"/>
      <c r="G116" s="261"/>
      <c r="H116" s="261"/>
      <c r="I116" s="261"/>
      <c r="J116" s="261"/>
      <c r="K116" s="89"/>
      <c r="L116" s="89"/>
      <c r="M116" s="89"/>
      <c r="N116" s="39"/>
    </row>
    <row r="117" spans="3:14" x14ac:dyDescent="0.3">
      <c r="C117" s="91"/>
      <c r="D117" s="351"/>
      <c r="E117" s="261"/>
      <c r="F117" s="261"/>
      <c r="G117" s="261"/>
      <c r="H117" s="261"/>
      <c r="I117" s="261"/>
      <c r="J117" s="261"/>
      <c r="K117" s="89"/>
      <c r="L117" s="89"/>
      <c r="M117" s="89"/>
      <c r="N117" s="39"/>
    </row>
    <row r="118" spans="3:14" x14ac:dyDescent="0.3">
      <c r="C118" s="91"/>
      <c r="D118" s="351"/>
      <c r="E118" s="261"/>
      <c r="F118" s="261"/>
      <c r="G118" s="261"/>
      <c r="H118" s="261"/>
      <c r="I118" s="261"/>
      <c r="J118" s="261"/>
      <c r="K118" s="89"/>
      <c r="L118" s="89"/>
      <c r="M118" s="89"/>
      <c r="N118" s="39"/>
    </row>
    <row r="119" spans="3:14" x14ac:dyDescent="0.3">
      <c r="C119" s="91"/>
      <c r="D119" s="351"/>
      <c r="E119" s="261"/>
      <c r="F119" s="261"/>
      <c r="G119" s="261"/>
      <c r="H119" s="261"/>
      <c r="I119" s="261"/>
      <c r="J119" s="261"/>
      <c r="K119" s="89"/>
      <c r="L119" s="89"/>
      <c r="M119" s="89"/>
      <c r="N119" s="39"/>
    </row>
    <row r="120" spans="3:14" x14ac:dyDescent="0.3">
      <c r="C120" s="91"/>
      <c r="D120" s="351"/>
      <c r="E120" s="261"/>
      <c r="F120" s="261"/>
      <c r="G120" s="261"/>
      <c r="H120" s="261"/>
      <c r="I120" s="261"/>
      <c r="J120" s="261"/>
      <c r="K120" s="89"/>
      <c r="L120" s="89"/>
      <c r="M120" s="89"/>
      <c r="N120" s="39"/>
    </row>
    <row r="121" spans="3:14" x14ac:dyDescent="0.3">
      <c r="C121" s="91"/>
      <c r="D121" s="351"/>
      <c r="E121" s="261"/>
      <c r="F121" s="261"/>
      <c r="G121" s="261"/>
      <c r="H121" s="261"/>
      <c r="I121" s="261"/>
      <c r="J121" s="261"/>
      <c r="K121" s="89"/>
      <c r="L121" s="89"/>
      <c r="M121" s="89"/>
      <c r="N121" s="39"/>
    </row>
    <row r="122" spans="3:14" x14ac:dyDescent="0.3">
      <c r="C122" s="91"/>
      <c r="D122" s="351"/>
      <c r="E122" s="261"/>
      <c r="F122" s="261"/>
      <c r="G122" s="261"/>
      <c r="H122" s="261"/>
      <c r="I122" s="261"/>
      <c r="J122" s="261"/>
      <c r="K122" s="89"/>
      <c r="L122" s="89"/>
      <c r="M122" s="89"/>
      <c r="N122" s="39"/>
    </row>
    <row r="123" spans="3:14" x14ac:dyDescent="0.3">
      <c r="C123" s="91"/>
      <c r="D123" s="351"/>
      <c r="E123" s="261"/>
      <c r="F123" s="261"/>
      <c r="G123" s="261"/>
      <c r="H123" s="261"/>
      <c r="I123" s="261"/>
      <c r="J123" s="261"/>
      <c r="K123" s="89"/>
      <c r="L123" s="89"/>
      <c r="M123" s="89"/>
      <c r="N123" s="39"/>
    </row>
    <row r="124" spans="3:14" x14ac:dyDescent="0.3">
      <c r="C124" s="91"/>
      <c r="D124" s="351"/>
      <c r="E124" s="261"/>
      <c r="F124" s="261"/>
      <c r="G124" s="261"/>
      <c r="H124" s="261"/>
      <c r="I124" s="261"/>
      <c r="J124" s="261"/>
      <c r="K124" s="89"/>
      <c r="L124" s="89"/>
      <c r="M124" s="89"/>
      <c r="N124" s="39"/>
    </row>
    <row r="125" spans="3:14" x14ac:dyDescent="0.3">
      <c r="C125" s="91"/>
      <c r="D125" s="351"/>
      <c r="E125" s="261"/>
      <c r="F125" s="261"/>
      <c r="G125" s="261"/>
      <c r="H125" s="261"/>
      <c r="I125" s="261"/>
      <c r="J125" s="261"/>
      <c r="K125" s="89"/>
      <c r="L125" s="89"/>
      <c r="M125" s="89"/>
      <c r="N125" s="39"/>
    </row>
    <row r="126" spans="3:14" x14ac:dyDescent="0.3">
      <c r="C126" s="91"/>
      <c r="D126" s="351"/>
      <c r="E126" s="261"/>
      <c r="F126" s="261"/>
      <c r="G126" s="261"/>
      <c r="H126" s="261"/>
      <c r="I126" s="261"/>
      <c r="J126" s="261"/>
      <c r="K126" s="89"/>
      <c r="L126" s="89"/>
      <c r="M126" s="89"/>
      <c r="N126" s="39"/>
    </row>
    <row r="127" spans="3:14" x14ac:dyDescent="0.3">
      <c r="C127" s="91"/>
      <c r="D127" s="351"/>
      <c r="E127" s="261"/>
      <c r="F127" s="261"/>
      <c r="G127" s="261"/>
      <c r="H127" s="261"/>
      <c r="I127" s="261"/>
      <c r="J127" s="261"/>
      <c r="K127" s="89"/>
      <c r="L127" s="89"/>
      <c r="M127" s="89"/>
      <c r="N127" s="39"/>
    </row>
    <row r="128" spans="3:14" x14ac:dyDescent="0.3">
      <c r="C128" s="91"/>
      <c r="D128" s="351"/>
      <c r="E128" s="261"/>
      <c r="F128" s="261"/>
      <c r="G128" s="261"/>
      <c r="H128" s="261"/>
      <c r="I128" s="261"/>
      <c r="J128" s="261"/>
      <c r="K128" s="89"/>
      <c r="L128" s="89"/>
      <c r="M128" s="89"/>
      <c r="N128" s="39"/>
    </row>
    <row r="129" spans="3:14" x14ac:dyDescent="0.3">
      <c r="C129" s="91"/>
      <c r="D129" s="351"/>
      <c r="E129" s="261"/>
      <c r="F129" s="261"/>
      <c r="G129" s="261"/>
      <c r="H129" s="261"/>
      <c r="I129" s="261"/>
      <c r="J129" s="261"/>
      <c r="K129" s="89"/>
      <c r="L129" s="89"/>
      <c r="M129" s="89"/>
      <c r="N129" s="39"/>
    </row>
    <row r="130" spans="3:14" x14ac:dyDescent="0.3">
      <c r="C130" s="91"/>
      <c r="D130" s="351"/>
      <c r="E130" s="261"/>
      <c r="F130" s="261"/>
      <c r="G130" s="261"/>
      <c r="H130" s="261"/>
      <c r="I130" s="261"/>
      <c r="J130" s="261"/>
      <c r="K130" s="89"/>
      <c r="L130" s="89"/>
      <c r="M130" s="89"/>
      <c r="N130" s="39"/>
    </row>
    <row r="131" spans="3:14" x14ac:dyDescent="0.3">
      <c r="C131" s="91"/>
      <c r="D131" s="351"/>
      <c r="E131" s="261"/>
      <c r="F131" s="261"/>
      <c r="G131" s="261"/>
      <c r="H131" s="261"/>
      <c r="I131" s="261"/>
      <c r="J131" s="261"/>
      <c r="K131" s="89"/>
      <c r="L131" s="89"/>
      <c r="M131" s="89"/>
      <c r="N131" s="39"/>
    </row>
    <row r="132" spans="3:14" x14ac:dyDescent="0.3">
      <c r="C132" s="91"/>
      <c r="D132" s="351"/>
      <c r="E132" s="261"/>
      <c r="F132" s="261"/>
      <c r="G132" s="261"/>
      <c r="H132" s="261"/>
      <c r="I132" s="261"/>
      <c r="J132" s="261"/>
      <c r="K132" s="89"/>
      <c r="L132" s="89"/>
      <c r="M132" s="89"/>
      <c r="N132" s="39"/>
    </row>
    <row r="133" spans="3:14" x14ac:dyDescent="0.3">
      <c r="C133" s="91"/>
      <c r="D133" s="351"/>
      <c r="E133" s="261"/>
      <c r="F133" s="261"/>
      <c r="G133" s="261"/>
      <c r="H133" s="261"/>
      <c r="I133" s="261"/>
      <c r="J133" s="261"/>
      <c r="K133" s="89"/>
      <c r="L133" s="89"/>
      <c r="M133" s="89"/>
      <c r="N133" s="39"/>
    </row>
    <row r="134" spans="3:14" x14ac:dyDescent="0.3">
      <c r="C134" s="91"/>
      <c r="D134" s="351"/>
      <c r="E134" s="261"/>
      <c r="F134" s="261"/>
      <c r="G134" s="261"/>
      <c r="H134" s="261"/>
      <c r="I134" s="261"/>
      <c r="J134" s="261"/>
      <c r="K134" s="89"/>
      <c r="L134" s="89"/>
      <c r="M134" s="89"/>
      <c r="N134" s="39"/>
    </row>
    <row r="135" spans="3:14" x14ac:dyDescent="0.3">
      <c r="C135" s="91"/>
      <c r="D135" s="351"/>
      <c r="E135" s="261"/>
      <c r="F135" s="261"/>
      <c r="G135" s="261"/>
      <c r="H135" s="261"/>
      <c r="I135" s="261"/>
      <c r="J135" s="261"/>
      <c r="K135" s="89"/>
      <c r="L135" s="89"/>
      <c r="M135" s="89"/>
      <c r="N135" s="39"/>
    </row>
    <row r="136" spans="3:14" x14ac:dyDescent="0.3">
      <c r="C136" s="91"/>
      <c r="D136" s="351"/>
      <c r="E136" s="261"/>
      <c r="F136" s="261"/>
      <c r="G136" s="261"/>
      <c r="H136" s="261"/>
      <c r="I136" s="261"/>
      <c r="J136" s="261"/>
      <c r="K136" s="89"/>
      <c r="L136" s="89"/>
      <c r="M136" s="89"/>
      <c r="N136" s="39"/>
    </row>
    <row r="137" spans="3:14" x14ac:dyDescent="0.3">
      <c r="C137" s="91"/>
      <c r="D137" s="351"/>
      <c r="E137" s="261"/>
      <c r="F137" s="261"/>
      <c r="G137" s="261"/>
      <c r="H137" s="261"/>
      <c r="I137" s="261"/>
      <c r="J137" s="261"/>
      <c r="K137" s="89"/>
      <c r="L137" s="89"/>
      <c r="M137" s="89"/>
      <c r="N137" s="39"/>
    </row>
    <row r="138" spans="3:14" ht="15" customHeight="1" x14ac:dyDescent="0.3">
      <c r="C138" s="91"/>
      <c r="D138" s="351"/>
      <c r="E138" s="261"/>
      <c r="F138" s="261"/>
      <c r="G138" s="261"/>
      <c r="H138" s="261"/>
      <c r="I138" s="261"/>
      <c r="J138" s="261"/>
      <c r="K138" s="89"/>
      <c r="L138" s="89"/>
      <c r="M138" s="89"/>
      <c r="N138" s="39"/>
    </row>
    <row r="139" spans="3:14" x14ac:dyDescent="0.3">
      <c r="C139" s="91"/>
      <c r="D139" s="351"/>
      <c r="E139" s="261"/>
      <c r="F139" s="261"/>
      <c r="G139" s="261"/>
      <c r="H139" s="261"/>
      <c r="I139" s="261"/>
      <c r="J139" s="261"/>
      <c r="K139" s="89"/>
      <c r="L139" s="89"/>
      <c r="M139" s="89"/>
      <c r="N139" s="39"/>
    </row>
    <row r="140" spans="3:14" x14ac:dyDescent="0.3">
      <c r="C140" s="91"/>
      <c r="D140" s="351"/>
      <c r="E140" s="261"/>
      <c r="F140" s="261"/>
      <c r="G140" s="261"/>
      <c r="H140" s="261"/>
      <c r="I140" s="261"/>
      <c r="J140" s="261"/>
      <c r="K140" s="89"/>
      <c r="L140" s="89"/>
      <c r="M140" s="89"/>
      <c r="N140" s="39"/>
    </row>
    <row r="141" spans="3:14" x14ac:dyDescent="0.3">
      <c r="C141" s="91"/>
      <c r="D141" s="351"/>
      <c r="E141" s="261"/>
      <c r="F141" s="261"/>
      <c r="G141" s="261"/>
      <c r="H141" s="261"/>
      <c r="I141" s="261"/>
      <c r="J141" s="261"/>
      <c r="K141" s="89"/>
      <c r="L141" s="89"/>
      <c r="M141" s="89"/>
      <c r="N141" s="39"/>
    </row>
    <row r="142" spans="3:14" x14ac:dyDescent="0.3">
      <c r="C142" s="91"/>
      <c r="D142" s="351"/>
      <c r="E142" s="261"/>
      <c r="F142" s="261"/>
      <c r="G142" s="261"/>
      <c r="H142" s="261"/>
      <c r="I142" s="261"/>
      <c r="J142" s="261"/>
      <c r="K142" s="89"/>
      <c r="L142" s="89"/>
      <c r="M142" s="89"/>
      <c r="N142" s="39"/>
    </row>
    <row r="143" spans="3:14" x14ac:dyDescent="0.3">
      <c r="C143" s="91"/>
      <c r="D143" s="351"/>
      <c r="E143" s="261"/>
      <c r="F143" s="261"/>
      <c r="G143" s="261"/>
      <c r="H143" s="261"/>
      <c r="I143" s="261"/>
      <c r="J143" s="261"/>
      <c r="K143" s="89"/>
      <c r="L143" s="89"/>
      <c r="M143" s="89"/>
      <c r="N143" s="39"/>
    </row>
    <row r="144" spans="3:14" x14ac:dyDescent="0.3">
      <c r="C144" s="91"/>
      <c r="D144" s="351"/>
      <c r="E144" s="261"/>
      <c r="F144" s="261"/>
      <c r="G144" s="261"/>
      <c r="H144" s="261"/>
      <c r="I144" s="261"/>
      <c r="J144" s="261"/>
      <c r="K144" s="89"/>
      <c r="L144" s="89"/>
      <c r="M144" s="89"/>
      <c r="N144" s="39"/>
    </row>
    <row r="145" spans="3:14" x14ac:dyDescent="0.3">
      <c r="C145" s="91"/>
      <c r="D145" s="351"/>
      <c r="E145" s="261"/>
      <c r="F145" s="261"/>
      <c r="G145" s="261"/>
      <c r="H145" s="261"/>
      <c r="I145" s="261"/>
      <c r="J145" s="261"/>
      <c r="K145" s="89"/>
      <c r="L145" s="89"/>
      <c r="M145" s="89"/>
      <c r="N145" s="39"/>
    </row>
    <row r="146" spans="3:14" x14ac:dyDescent="0.3">
      <c r="C146" s="91"/>
      <c r="D146" s="351"/>
      <c r="E146" s="261"/>
      <c r="F146" s="261"/>
      <c r="G146" s="261"/>
      <c r="H146" s="261"/>
      <c r="I146" s="261"/>
      <c r="J146" s="261"/>
      <c r="K146" s="89"/>
      <c r="L146" s="89"/>
      <c r="M146" s="89"/>
      <c r="N146" s="39"/>
    </row>
    <row r="147" spans="3:14" x14ac:dyDescent="0.3">
      <c r="C147" s="91"/>
      <c r="D147" s="351"/>
      <c r="E147" s="261"/>
      <c r="F147" s="261"/>
      <c r="G147" s="261"/>
      <c r="H147" s="261"/>
      <c r="I147" s="261"/>
      <c r="J147" s="261"/>
      <c r="K147" s="89"/>
      <c r="L147" s="89"/>
      <c r="M147" s="89"/>
      <c r="N147" s="39"/>
    </row>
    <row r="148" spans="3:14" x14ac:dyDescent="0.3">
      <c r="C148" s="91"/>
      <c r="D148" s="351"/>
      <c r="E148" s="261"/>
      <c r="F148" s="261"/>
      <c r="G148" s="261"/>
      <c r="H148" s="261"/>
      <c r="I148" s="261"/>
      <c r="J148" s="261"/>
      <c r="K148" s="89"/>
      <c r="L148" s="89"/>
      <c r="M148" s="89"/>
      <c r="N148" s="39"/>
    </row>
    <row r="149" spans="3:14" x14ac:dyDescent="0.3">
      <c r="C149" s="91"/>
      <c r="D149" s="351"/>
      <c r="E149" s="261"/>
      <c r="F149" s="261"/>
      <c r="G149" s="261"/>
      <c r="H149" s="261"/>
      <c r="I149" s="261"/>
      <c r="J149" s="261"/>
      <c r="K149" s="89"/>
      <c r="L149" s="89"/>
      <c r="M149" s="89"/>
      <c r="N149" s="39"/>
    </row>
    <row r="150" spans="3:14" x14ac:dyDescent="0.3">
      <c r="C150" s="91"/>
      <c r="D150" s="351"/>
      <c r="E150" s="261"/>
      <c r="F150" s="261"/>
      <c r="G150" s="261"/>
      <c r="H150" s="261"/>
      <c r="I150" s="261"/>
      <c r="J150" s="261"/>
      <c r="K150" s="89"/>
      <c r="L150" s="89"/>
      <c r="M150" s="89"/>
      <c r="N150" s="39"/>
    </row>
    <row r="151" spans="3:14" x14ac:dyDescent="0.3">
      <c r="C151" s="91"/>
      <c r="D151" s="351"/>
      <c r="E151" s="261"/>
      <c r="F151" s="261"/>
      <c r="G151" s="261"/>
      <c r="H151" s="261"/>
      <c r="I151" s="261"/>
      <c r="J151" s="261"/>
      <c r="K151" s="89"/>
      <c r="L151" s="89"/>
      <c r="M151" s="89"/>
      <c r="N151" s="39"/>
    </row>
    <row r="152" spans="3:14" x14ac:dyDescent="0.3">
      <c r="C152" s="91"/>
      <c r="D152" s="351"/>
      <c r="E152" s="261"/>
      <c r="F152" s="261"/>
      <c r="G152" s="261"/>
      <c r="H152" s="261"/>
      <c r="I152" s="261"/>
      <c r="J152" s="261"/>
      <c r="K152" s="89"/>
      <c r="L152" s="89"/>
      <c r="M152" s="89"/>
      <c r="N152" s="39"/>
    </row>
    <row r="153" spans="3:14" x14ac:dyDescent="0.3">
      <c r="C153" s="91"/>
      <c r="D153" s="351"/>
      <c r="E153" s="261"/>
      <c r="F153" s="261"/>
      <c r="G153" s="261"/>
      <c r="H153" s="261"/>
      <c r="I153" s="261"/>
      <c r="J153" s="261"/>
      <c r="K153" s="89"/>
      <c r="L153" s="89"/>
      <c r="M153" s="89"/>
      <c r="N153" s="39"/>
    </row>
    <row r="154" spans="3:14" x14ac:dyDescent="0.3">
      <c r="C154" s="91"/>
      <c r="D154" s="351"/>
      <c r="E154" s="261"/>
      <c r="F154" s="261"/>
      <c r="G154" s="261"/>
      <c r="H154" s="261"/>
      <c r="I154" s="261"/>
      <c r="J154" s="261"/>
      <c r="K154" s="89"/>
      <c r="L154" s="89"/>
      <c r="M154" s="89"/>
      <c r="N154" s="39"/>
    </row>
    <row r="155" spans="3:14" x14ac:dyDescent="0.3">
      <c r="C155" s="91"/>
      <c r="D155" s="351"/>
      <c r="E155" s="261"/>
      <c r="F155" s="261"/>
      <c r="G155" s="261"/>
      <c r="H155" s="261"/>
      <c r="I155" s="261"/>
      <c r="J155" s="261"/>
      <c r="K155" s="89"/>
      <c r="L155" s="89"/>
      <c r="M155" s="89"/>
      <c r="N155" s="39"/>
    </row>
    <row r="156" spans="3:14" x14ac:dyDescent="0.3">
      <c r="C156" s="91"/>
      <c r="D156" s="351"/>
      <c r="E156" s="261"/>
      <c r="F156" s="261"/>
      <c r="G156" s="261"/>
      <c r="H156" s="261"/>
      <c r="I156" s="261"/>
      <c r="J156" s="261"/>
      <c r="K156" s="89"/>
      <c r="L156" s="89"/>
      <c r="M156" s="89"/>
      <c r="N156" s="39"/>
    </row>
    <row r="157" spans="3:14" x14ac:dyDescent="0.3">
      <c r="C157" s="91"/>
      <c r="D157" s="351"/>
      <c r="E157" s="261"/>
      <c r="F157" s="261"/>
      <c r="G157" s="261"/>
      <c r="H157" s="261"/>
      <c r="I157" s="261"/>
      <c r="J157" s="261"/>
      <c r="K157" s="89"/>
      <c r="L157" s="89"/>
      <c r="M157" s="89"/>
      <c r="N157" s="39"/>
    </row>
    <row r="158" spans="3:14" x14ac:dyDescent="0.3">
      <c r="C158" s="91"/>
      <c r="D158" s="351"/>
      <c r="E158" s="261"/>
      <c r="F158" s="261"/>
      <c r="G158" s="261"/>
      <c r="H158" s="261"/>
      <c r="I158" s="261"/>
      <c r="J158" s="261"/>
      <c r="K158" s="89"/>
      <c r="L158" s="89"/>
      <c r="M158" s="89"/>
      <c r="N158" s="39"/>
    </row>
    <row r="159" spans="3:14" x14ac:dyDescent="0.3">
      <c r="C159" s="91"/>
      <c r="D159" s="351"/>
      <c r="E159" s="261"/>
      <c r="F159" s="261"/>
      <c r="G159" s="261"/>
      <c r="H159" s="261"/>
      <c r="I159" s="261"/>
      <c r="J159" s="261"/>
      <c r="K159" s="89"/>
      <c r="L159" s="89"/>
      <c r="M159" s="89"/>
      <c r="N159" s="39"/>
    </row>
    <row r="160" spans="3:14" x14ac:dyDescent="0.3">
      <c r="C160" s="91"/>
      <c r="D160" s="351"/>
      <c r="E160" s="261"/>
      <c r="F160" s="261"/>
      <c r="G160" s="261"/>
      <c r="H160" s="261"/>
      <c r="I160" s="261"/>
      <c r="J160" s="261"/>
      <c r="K160" s="89"/>
      <c r="L160" s="89"/>
      <c r="M160" s="89"/>
      <c r="N160" s="39"/>
    </row>
    <row r="161" spans="3:14" x14ac:dyDescent="0.3">
      <c r="C161" s="91"/>
      <c r="D161" s="351"/>
      <c r="E161" s="261"/>
      <c r="F161" s="261"/>
      <c r="G161" s="261"/>
      <c r="H161" s="261"/>
      <c r="I161" s="261"/>
      <c r="J161" s="261"/>
      <c r="K161" s="89"/>
      <c r="L161" s="89"/>
      <c r="M161" s="89"/>
      <c r="N161" s="39"/>
    </row>
    <row r="162" spans="3:14" x14ac:dyDescent="0.3">
      <c r="C162" s="91"/>
      <c r="D162" s="351"/>
      <c r="E162" s="261"/>
      <c r="F162" s="261"/>
      <c r="G162" s="261"/>
      <c r="H162" s="261"/>
      <c r="I162" s="261"/>
      <c r="J162" s="261"/>
      <c r="K162" s="89"/>
      <c r="L162" s="89"/>
      <c r="M162" s="89"/>
      <c r="N162" s="39"/>
    </row>
    <row r="163" spans="3:14" x14ac:dyDescent="0.3">
      <c r="C163" s="91"/>
      <c r="D163" s="351"/>
      <c r="E163" s="261"/>
      <c r="F163" s="261"/>
      <c r="G163" s="261"/>
      <c r="H163" s="261"/>
      <c r="I163" s="261"/>
      <c r="J163" s="261"/>
      <c r="K163" s="89"/>
      <c r="L163" s="89"/>
      <c r="M163" s="89"/>
      <c r="N163" s="39"/>
    </row>
    <row r="164" spans="3:14" x14ac:dyDescent="0.3">
      <c r="C164" s="91"/>
      <c r="D164" s="351"/>
      <c r="E164" s="261"/>
      <c r="F164" s="261"/>
      <c r="G164" s="261"/>
      <c r="H164" s="261"/>
      <c r="I164" s="261"/>
      <c r="J164" s="261"/>
      <c r="K164" s="89"/>
      <c r="L164" s="89"/>
      <c r="M164" s="89"/>
      <c r="N164" s="39"/>
    </row>
    <row r="165" spans="3:14" x14ac:dyDescent="0.3">
      <c r="C165" s="91"/>
      <c r="D165" s="351"/>
      <c r="E165" s="261"/>
      <c r="F165" s="261"/>
      <c r="G165" s="261"/>
      <c r="H165" s="261"/>
      <c r="I165" s="261"/>
      <c r="J165" s="261"/>
      <c r="K165" s="89"/>
      <c r="L165" s="89"/>
      <c r="M165" s="89"/>
      <c r="N165" s="39"/>
    </row>
    <row r="166" spans="3:14" x14ac:dyDescent="0.3">
      <c r="C166" s="91"/>
      <c r="D166" s="351"/>
      <c r="E166" s="261"/>
      <c r="F166" s="261"/>
      <c r="G166" s="261"/>
      <c r="H166" s="261"/>
      <c r="I166" s="261"/>
      <c r="J166" s="261"/>
      <c r="K166" s="89"/>
      <c r="L166" s="89"/>
      <c r="M166" s="89"/>
      <c r="N166" s="39"/>
    </row>
    <row r="167" spans="3:14" x14ac:dyDescent="0.3">
      <c r="C167" s="91"/>
      <c r="D167" s="351"/>
      <c r="E167" s="261"/>
      <c r="F167" s="261"/>
      <c r="G167" s="261"/>
      <c r="H167" s="261"/>
      <c r="I167" s="261"/>
      <c r="J167" s="261"/>
      <c r="K167" s="89"/>
      <c r="L167" s="89"/>
      <c r="M167" s="89"/>
      <c r="N167" s="39"/>
    </row>
    <row r="168" spans="3:14" x14ac:dyDescent="0.3">
      <c r="C168" s="91"/>
      <c r="D168" s="351"/>
      <c r="E168" s="261"/>
      <c r="F168" s="261"/>
      <c r="G168" s="261"/>
      <c r="H168" s="261"/>
      <c r="I168" s="261"/>
      <c r="J168" s="261"/>
      <c r="K168" s="89"/>
      <c r="L168" s="89"/>
      <c r="M168" s="89"/>
      <c r="N168" s="39"/>
    </row>
    <row r="169" spans="3:14" x14ac:dyDescent="0.3">
      <c r="C169" s="91"/>
      <c r="D169" s="351"/>
      <c r="E169" s="261"/>
      <c r="F169" s="261"/>
      <c r="G169" s="261"/>
      <c r="H169" s="261"/>
      <c r="I169" s="261"/>
      <c r="J169" s="261"/>
      <c r="K169" s="89"/>
      <c r="L169" s="89"/>
      <c r="M169" s="89"/>
      <c r="N169" s="39"/>
    </row>
    <row r="170" spans="3:14" x14ac:dyDescent="0.3">
      <c r="C170" s="91"/>
      <c r="D170" s="351"/>
      <c r="E170" s="261"/>
      <c r="F170" s="261"/>
      <c r="G170" s="261"/>
      <c r="H170" s="261"/>
      <c r="I170" s="261"/>
      <c r="J170" s="261"/>
      <c r="K170" s="89"/>
      <c r="L170" s="89"/>
      <c r="M170" s="89"/>
      <c r="N170" s="39"/>
    </row>
    <row r="171" spans="3:14" x14ac:dyDescent="0.3">
      <c r="C171" s="91"/>
      <c r="D171" s="351"/>
      <c r="E171" s="261"/>
      <c r="F171" s="261"/>
      <c r="G171" s="261"/>
      <c r="H171" s="261"/>
      <c r="I171" s="261"/>
      <c r="J171" s="261"/>
      <c r="K171" s="89"/>
      <c r="L171" s="89"/>
      <c r="M171" s="89"/>
      <c r="N171" s="39"/>
    </row>
    <row r="172" spans="3:14" x14ac:dyDescent="0.3">
      <c r="C172" s="91"/>
      <c r="D172" s="351"/>
      <c r="E172" s="261"/>
      <c r="F172" s="261"/>
      <c r="G172" s="261"/>
      <c r="H172" s="261"/>
      <c r="I172" s="261"/>
      <c r="J172" s="261"/>
      <c r="K172" s="89"/>
      <c r="L172" s="89"/>
      <c r="M172" s="89"/>
      <c r="N172" s="39"/>
    </row>
    <row r="173" spans="3:14" x14ac:dyDescent="0.3">
      <c r="C173" s="91"/>
      <c r="D173" s="351"/>
      <c r="E173" s="261"/>
      <c r="F173" s="261"/>
      <c r="G173" s="261"/>
      <c r="H173" s="261"/>
      <c r="I173" s="261"/>
      <c r="J173" s="261"/>
      <c r="K173" s="89"/>
      <c r="L173" s="89"/>
      <c r="M173" s="89"/>
      <c r="N173" s="39"/>
    </row>
    <row r="174" spans="3:14" x14ac:dyDescent="0.3">
      <c r="C174" s="91"/>
      <c r="D174" s="351"/>
      <c r="E174" s="261"/>
      <c r="F174" s="261"/>
      <c r="G174" s="261"/>
      <c r="H174" s="261"/>
      <c r="I174" s="261"/>
      <c r="J174" s="261"/>
      <c r="K174" s="89"/>
      <c r="L174" s="89"/>
      <c r="M174" s="89"/>
      <c r="N174" s="39"/>
    </row>
    <row r="175" spans="3:14" x14ac:dyDescent="0.3">
      <c r="C175" s="91"/>
      <c r="D175" s="351"/>
      <c r="E175" s="261"/>
      <c r="F175" s="261"/>
      <c r="G175" s="261"/>
      <c r="H175" s="261"/>
      <c r="I175" s="261"/>
      <c r="J175" s="261"/>
      <c r="K175" s="89"/>
      <c r="L175" s="89"/>
      <c r="M175" s="89"/>
      <c r="N175" s="39"/>
    </row>
    <row r="176" spans="3:14" x14ac:dyDescent="0.3">
      <c r="C176" s="91"/>
      <c r="D176" s="351"/>
      <c r="E176" s="261"/>
      <c r="F176" s="261"/>
      <c r="G176" s="261"/>
      <c r="H176" s="261"/>
      <c r="I176" s="261"/>
      <c r="J176" s="261"/>
      <c r="K176" s="89"/>
      <c r="L176" s="89"/>
      <c r="M176" s="89"/>
      <c r="N176" s="39"/>
    </row>
    <row r="177" spans="3:14" x14ac:dyDescent="0.3">
      <c r="C177" s="91"/>
      <c r="D177" s="351"/>
      <c r="E177" s="261"/>
      <c r="F177" s="261"/>
      <c r="G177" s="261"/>
      <c r="H177" s="261"/>
      <c r="I177" s="261"/>
      <c r="J177" s="261"/>
      <c r="K177" s="89"/>
      <c r="L177" s="89"/>
      <c r="M177" s="89"/>
      <c r="N177" s="39"/>
    </row>
    <row r="178" spans="3:14" x14ac:dyDescent="0.3">
      <c r="C178" s="91"/>
      <c r="D178" s="351"/>
      <c r="E178" s="261"/>
      <c r="F178" s="261"/>
      <c r="G178" s="261"/>
      <c r="H178" s="261"/>
      <c r="I178" s="261"/>
      <c r="J178" s="261"/>
      <c r="K178" s="89"/>
      <c r="L178" s="89"/>
      <c r="M178" s="89"/>
      <c r="N178" s="39"/>
    </row>
    <row r="179" spans="3:14" ht="15" customHeight="1" x14ac:dyDescent="0.3">
      <c r="C179" s="91"/>
      <c r="D179" s="351"/>
      <c r="E179" s="261"/>
      <c r="F179" s="261"/>
      <c r="G179" s="261"/>
      <c r="H179" s="261"/>
      <c r="I179" s="261"/>
      <c r="J179" s="261"/>
      <c r="K179" s="89"/>
      <c r="L179" s="89"/>
      <c r="M179" s="89"/>
      <c r="N179" s="39"/>
    </row>
    <row r="180" spans="3:14" x14ac:dyDescent="0.3">
      <c r="C180" s="91"/>
      <c r="D180" s="351"/>
      <c r="E180" s="261"/>
      <c r="F180" s="261"/>
      <c r="G180" s="261"/>
      <c r="H180" s="261"/>
      <c r="I180" s="261"/>
      <c r="J180" s="261"/>
      <c r="K180" s="89"/>
      <c r="L180" s="89"/>
      <c r="M180" s="89"/>
      <c r="N180" s="39"/>
    </row>
    <row r="181" spans="3:14" x14ac:dyDescent="0.3">
      <c r="C181" s="91"/>
      <c r="D181" s="351"/>
      <c r="E181" s="261"/>
      <c r="F181" s="261"/>
      <c r="G181" s="261"/>
      <c r="H181" s="261"/>
      <c r="I181" s="261"/>
      <c r="J181" s="261"/>
      <c r="K181" s="89"/>
      <c r="L181" s="89"/>
      <c r="M181" s="89"/>
      <c r="N181" s="39"/>
    </row>
    <row r="182" spans="3:14" x14ac:dyDescent="0.3">
      <c r="C182" s="91"/>
      <c r="D182" s="351"/>
      <c r="E182" s="261"/>
      <c r="F182" s="261"/>
      <c r="G182" s="261"/>
      <c r="H182" s="261"/>
      <c r="I182" s="261"/>
      <c r="J182" s="261"/>
      <c r="K182" s="89"/>
      <c r="L182" s="89"/>
      <c r="M182" s="89"/>
      <c r="N182" s="39"/>
    </row>
    <row r="183" spans="3:14" x14ac:dyDescent="0.3">
      <c r="C183" s="91"/>
      <c r="D183" s="351"/>
      <c r="E183" s="261"/>
      <c r="F183" s="261"/>
      <c r="G183" s="261"/>
      <c r="H183" s="261"/>
      <c r="I183" s="261"/>
      <c r="J183" s="261"/>
      <c r="K183" s="89"/>
      <c r="L183" s="89"/>
      <c r="M183" s="89"/>
      <c r="N183" s="39"/>
    </row>
    <row r="184" spans="3:14" x14ac:dyDescent="0.3">
      <c r="C184" s="91"/>
      <c r="D184" s="351"/>
      <c r="E184" s="261"/>
      <c r="F184" s="261"/>
      <c r="G184" s="261"/>
      <c r="H184" s="261"/>
      <c r="I184" s="261"/>
      <c r="J184" s="261"/>
      <c r="K184" s="89"/>
      <c r="L184" s="89"/>
      <c r="M184" s="89"/>
      <c r="N184" s="39"/>
    </row>
    <row r="185" spans="3:14" x14ac:dyDescent="0.3">
      <c r="C185" s="91"/>
      <c r="D185" s="351"/>
      <c r="E185" s="261"/>
      <c r="F185" s="261"/>
      <c r="G185" s="261"/>
      <c r="H185" s="261"/>
      <c r="I185" s="261"/>
      <c r="J185" s="261"/>
      <c r="K185" s="89"/>
      <c r="L185" s="89"/>
      <c r="M185" s="89"/>
      <c r="N185" s="39"/>
    </row>
    <row r="186" spans="3:14" x14ac:dyDescent="0.3">
      <c r="C186" s="91"/>
      <c r="D186" s="351"/>
      <c r="E186" s="261"/>
      <c r="F186" s="261"/>
      <c r="G186" s="261"/>
      <c r="H186" s="261"/>
      <c r="I186" s="261"/>
      <c r="J186" s="261"/>
      <c r="K186" s="89"/>
      <c r="L186" s="89"/>
      <c r="M186" s="89"/>
      <c r="N186" s="39"/>
    </row>
    <row r="187" spans="3:14" x14ac:dyDescent="0.3">
      <c r="C187" s="91"/>
      <c r="D187" s="351"/>
      <c r="E187" s="261"/>
      <c r="F187" s="261"/>
      <c r="G187" s="261"/>
      <c r="H187" s="261"/>
      <c r="I187" s="261"/>
      <c r="J187" s="261"/>
      <c r="K187" s="89"/>
      <c r="L187" s="89"/>
      <c r="M187" s="89"/>
      <c r="N187" s="39"/>
    </row>
    <row r="188" spans="3:14" x14ac:dyDescent="0.3">
      <c r="C188" s="91"/>
      <c r="D188" s="351"/>
      <c r="E188" s="261"/>
      <c r="F188" s="261"/>
      <c r="G188" s="261"/>
      <c r="H188" s="261"/>
      <c r="I188" s="261"/>
      <c r="J188" s="261"/>
      <c r="K188" s="89"/>
      <c r="L188" s="89"/>
      <c r="M188" s="89"/>
      <c r="N188" s="39"/>
    </row>
    <row r="189" spans="3:14" x14ac:dyDescent="0.3">
      <c r="C189" s="91"/>
      <c r="D189" s="351"/>
      <c r="E189" s="261"/>
      <c r="F189" s="261"/>
      <c r="G189" s="261"/>
      <c r="H189" s="261"/>
      <c r="I189" s="261"/>
      <c r="J189" s="261"/>
      <c r="K189" s="89"/>
      <c r="L189" s="89"/>
      <c r="M189" s="89"/>
      <c r="N189" s="39"/>
    </row>
    <row r="190" spans="3:14" x14ac:dyDescent="0.3">
      <c r="C190" s="91"/>
      <c r="D190" s="351"/>
      <c r="E190" s="261"/>
      <c r="F190" s="261"/>
      <c r="G190" s="261"/>
      <c r="H190" s="261"/>
      <c r="I190" s="261"/>
      <c r="J190" s="261"/>
      <c r="K190" s="89"/>
      <c r="L190" s="89"/>
      <c r="M190" s="89"/>
      <c r="N190" s="39"/>
    </row>
    <row r="191" spans="3:14" x14ac:dyDescent="0.3">
      <c r="C191" s="91"/>
      <c r="D191" s="351"/>
      <c r="E191" s="261"/>
      <c r="F191" s="261"/>
      <c r="G191" s="261"/>
      <c r="H191" s="261"/>
      <c r="I191" s="261"/>
      <c r="J191" s="261"/>
      <c r="K191" s="89"/>
      <c r="L191" s="89"/>
      <c r="M191" s="89"/>
      <c r="N191" s="39"/>
    </row>
    <row r="192" spans="3:14" x14ac:dyDescent="0.3">
      <c r="C192" s="91"/>
      <c r="D192" s="351"/>
      <c r="E192" s="261"/>
      <c r="F192" s="261"/>
      <c r="G192" s="261"/>
      <c r="H192" s="261"/>
      <c r="I192" s="261"/>
      <c r="J192" s="261"/>
      <c r="K192" s="89"/>
      <c r="L192" s="89"/>
      <c r="M192" s="89"/>
      <c r="N192" s="39"/>
    </row>
    <row r="193" spans="3:14" x14ac:dyDescent="0.3">
      <c r="C193" s="91"/>
      <c r="D193" s="351"/>
      <c r="E193" s="261"/>
      <c r="F193" s="261"/>
      <c r="G193" s="261"/>
      <c r="H193" s="261"/>
      <c r="I193" s="261"/>
      <c r="J193" s="261"/>
      <c r="K193" s="89"/>
      <c r="L193" s="89"/>
      <c r="M193" s="89"/>
      <c r="N193" s="39"/>
    </row>
    <row r="194" spans="3:14" x14ac:dyDescent="0.3">
      <c r="C194" s="91"/>
      <c r="D194" s="351"/>
      <c r="E194" s="261"/>
      <c r="F194" s="261"/>
      <c r="G194" s="261"/>
      <c r="H194" s="261"/>
      <c r="I194" s="261"/>
      <c r="J194" s="261"/>
      <c r="K194" s="89"/>
      <c r="L194" s="89"/>
      <c r="M194" s="89"/>
      <c r="N194" s="39"/>
    </row>
    <row r="195" spans="3:14" x14ac:dyDescent="0.3">
      <c r="C195" s="91"/>
      <c r="D195" s="351"/>
      <c r="E195" s="261"/>
      <c r="F195" s="261"/>
      <c r="G195" s="261"/>
      <c r="H195" s="261"/>
      <c r="I195" s="261"/>
      <c r="J195" s="261"/>
      <c r="K195" s="89"/>
      <c r="L195" s="89"/>
      <c r="M195" s="89"/>
      <c r="N195" s="39"/>
    </row>
    <row r="196" spans="3:14" x14ac:dyDescent="0.3">
      <c r="C196" s="91"/>
      <c r="D196" s="351"/>
      <c r="E196" s="261"/>
      <c r="F196" s="261"/>
      <c r="G196" s="261"/>
      <c r="H196" s="261"/>
      <c r="I196" s="261"/>
      <c r="J196" s="261"/>
      <c r="K196" s="89"/>
      <c r="L196" s="89"/>
      <c r="M196" s="89"/>
      <c r="N196" s="39"/>
    </row>
    <row r="197" spans="3:14" x14ac:dyDescent="0.3">
      <c r="C197" s="91"/>
      <c r="D197" s="351"/>
      <c r="E197" s="261"/>
      <c r="F197" s="261"/>
      <c r="G197" s="261"/>
      <c r="H197" s="261"/>
      <c r="I197" s="261"/>
      <c r="J197" s="261"/>
      <c r="K197" s="89"/>
      <c r="L197" s="89"/>
      <c r="M197" s="89"/>
      <c r="N197" s="39"/>
    </row>
    <row r="198" spans="3:14" x14ac:dyDescent="0.3">
      <c r="C198" s="91"/>
      <c r="D198" s="351"/>
      <c r="E198" s="261"/>
      <c r="F198" s="261"/>
      <c r="G198" s="261"/>
      <c r="H198" s="261"/>
      <c r="I198" s="261"/>
      <c r="J198" s="261"/>
      <c r="K198" s="89"/>
      <c r="L198" s="89"/>
      <c r="M198" s="89"/>
      <c r="N198" s="39"/>
    </row>
    <row r="199" spans="3:14" x14ac:dyDescent="0.3">
      <c r="C199" s="91"/>
      <c r="D199" s="351"/>
      <c r="E199" s="261"/>
      <c r="F199" s="261"/>
      <c r="G199" s="261"/>
      <c r="H199" s="261"/>
      <c r="I199" s="261"/>
      <c r="J199" s="261"/>
      <c r="K199" s="89"/>
      <c r="L199" s="89"/>
      <c r="M199" s="89"/>
      <c r="N199" s="39"/>
    </row>
    <row r="200" spans="3:14" x14ac:dyDescent="0.3">
      <c r="C200" s="91"/>
      <c r="D200" s="351"/>
      <c r="E200" s="261"/>
      <c r="F200" s="261"/>
      <c r="G200" s="261"/>
      <c r="H200" s="261"/>
      <c r="I200" s="261"/>
      <c r="J200" s="261"/>
      <c r="K200" s="89"/>
      <c r="L200" s="89"/>
      <c r="M200" s="89"/>
      <c r="N200" s="39"/>
    </row>
    <row r="201" spans="3:14" x14ac:dyDescent="0.3">
      <c r="C201" s="91"/>
      <c r="D201" s="351"/>
      <c r="E201" s="261"/>
      <c r="F201" s="261"/>
      <c r="G201" s="261"/>
      <c r="H201" s="261"/>
      <c r="I201" s="261"/>
      <c r="J201" s="261"/>
      <c r="K201" s="89"/>
      <c r="L201" s="89"/>
      <c r="M201" s="89"/>
      <c r="N201" s="39"/>
    </row>
    <row r="202" spans="3:14" x14ac:dyDescent="0.3">
      <c r="C202" s="91"/>
      <c r="D202" s="351"/>
      <c r="E202" s="261"/>
      <c r="F202" s="261"/>
      <c r="G202" s="261"/>
      <c r="H202" s="261"/>
      <c r="I202" s="261"/>
      <c r="J202" s="261"/>
      <c r="K202" s="89"/>
      <c r="L202" s="89"/>
      <c r="M202" s="89"/>
      <c r="N202" s="39"/>
    </row>
    <row r="203" spans="3:14" x14ac:dyDescent="0.3">
      <c r="C203" s="91"/>
      <c r="D203" s="351"/>
      <c r="E203" s="261"/>
      <c r="F203" s="261"/>
      <c r="G203" s="261"/>
      <c r="H203" s="261"/>
      <c r="I203" s="261"/>
      <c r="J203" s="261"/>
      <c r="K203" s="89"/>
      <c r="L203" s="89"/>
      <c r="M203" s="89"/>
      <c r="N203" s="39"/>
    </row>
    <row r="204" spans="3:14" x14ac:dyDescent="0.3">
      <c r="C204" s="91"/>
      <c r="D204" s="351"/>
      <c r="E204" s="261"/>
      <c r="F204" s="261"/>
      <c r="G204" s="261"/>
      <c r="H204" s="261"/>
      <c r="I204" s="261"/>
      <c r="J204" s="261"/>
      <c r="K204" s="89"/>
      <c r="L204" s="89"/>
      <c r="M204" s="89"/>
      <c r="N204" s="39"/>
    </row>
    <row r="205" spans="3:14" x14ac:dyDescent="0.3">
      <c r="C205" s="91"/>
      <c r="D205" s="351"/>
      <c r="E205" s="261"/>
      <c r="F205" s="261"/>
      <c r="G205" s="261"/>
      <c r="H205" s="261"/>
      <c r="I205" s="261"/>
      <c r="J205" s="261"/>
      <c r="K205" s="89"/>
      <c r="L205" s="89"/>
      <c r="M205" s="89"/>
      <c r="N205" s="39"/>
    </row>
    <row r="206" spans="3:14" x14ac:dyDescent="0.3">
      <c r="C206" s="91"/>
      <c r="D206" s="351"/>
      <c r="E206" s="261"/>
      <c r="F206" s="261"/>
      <c r="G206" s="261"/>
      <c r="H206" s="261"/>
      <c r="I206" s="261"/>
      <c r="J206" s="261"/>
      <c r="K206" s="89"/>
      <c r="L206" s="89"/>
      <c r="M206" s="89"/>
      <c r="N206" s="39"/>
    </row>
    <row r="207" spans="3:14" x14ac:dyDescent="0.3">
      <c r="C207" s="91"/>
      <c r="D207" s="351"/>
      <c r="E207" s="261"/>
      <c r="F207" s="261"/>
      <c r="G207" s="261"/>
      <c r="H207" s="261"/>
      <c r="I207" s="261"/>
      <c r="J207" s="261"/>
      <c r="K207" s="89"/>
      <c r="L207" s="89"/>
      <c r="M207" s="89"/>
      <c r="N207" s="39"/>
    </row>
    <row r="208" spans="3:14" x14ac:dyDescent="0.3">
      <c r="C208" s="91"/>
      <c r="D208" s="351"/>
      <c r="E208" s="261"/>
      <c r="F208" s="261"/>
      <c r="G208" s="261"/>
      <c r="H208" s="261"/>
      <c r="I208" s="261"/>
      <c r="J208" s="261"/>
      <c r="K208" s="89"/>
      <c r="L208" s="89"/>
      <c r="M208" s="89"/>
      <c r="N208" s="39"/>
    </row>
    <row r="209" spans="3:14" x14ac:dyDescent="0.3">
      <c r="C209" s="91"/>
      <c r="D209" s="351"/>
      <c r="E209" s="261"/>
      <c r="F209" s="261"/>
      <c r="G209" s="261"/>
      <c r="H209" s="261"/>
      <c r="I209" s="261"/>
      <c r="J209" s="261"/>
      <c r="K209" s="89"/>
      <c r="L209" s="89"/>
      <c r="M209" s="89"/>
      <c r="N209" s="39"/>
    </row>
    <row r="210" spans="3:14" x14ac:dyDescent="0.3">
      <c r="C210" s="91"/>
      <c r="D210" s="351"/>
      <c r="E210" s="261"/>
      <c r="F210" s="261"/>
      <c r="G210" s="261"/>
      <c r="H210" s="261"/>
      <c r="I210" s="261"/>
      <c r="J210" s="261"/>
      <c r="K210" s="89"/>
      <c r="L210" s="89"/>
      <c r="M210" s="89"/>
      <c r="N210" s="39"/>
    </row>
    <row r="211" spans="3:14" x14ac:dyDescent="0.3">
      <c r="C211" s="91"/>
      <c r="D211" s="351"/>
      <c r="E211" s="261"/>
      <c r="F211" s="261"/>
      <c r="G211" s="261"/>
      <c r="H211" s="261"/>
      <c r="I211" s="261"/>
      <c r="J211" s="261"/>
      <c r="K211" s="89"/>
      <c r="L211" s="89"/>
      <c r="M211" s="89"/>
      <c r="N211" s="39"/>
    </row>
    <row r="212" spans="3:14" x14ac:dyDescent="0.3">
      <c r="C212" s="91"/>
      <c r="D212" s="351"/>
      <c r="E212" s="261"/>
      <c r="F212" s="261"/>
      <c r="G212" s="261"/>
      <c r="H212" s="261"/>
      <c r="I212" s="261"/>
      <c r="J212" s="261"/>
      <c r="K212" s="89"/>
      <c r="L212" s="89"/>
      <c r="M212" s="89"/>
      <c r="N212" s="39"/>
    </row>
    <row r="213" spans="3:14" x14ac:dyDescent="0.3">
      <c r="C213" s="91"/>
      <c r="D213" s="351"/>
      <c r="E213" s="261"/>
      <c r="F213" s="261"/>
      <c r="G213" s="261"/>
      <c r="H213" s="261"/>
      <c r="I213" s="261"/>
      <c r="J213" s="261"/>
      <c r="K213" s="89"/>
      <c r="L213" s="89"/>
      <c r="M213" s="89"/>
      <c r="N213" s="39"/>
    </row>
    <row r="214" spans="3:14" x14ac:dyDescent="0.3">
      <c r="C214" s="91"/>
      <c r="D214" s="351"/>
      <c r="E214" s="261"/>
      <c r="F214" s="261"/>
      <c r="G214" s="261"/>
      <c r="H214" s="261"/>
      <c r="I214" s="261"/>
      <c r="J214" s="261"/>
      <c r="K214" s="89"/>
      <c r="L214" s="89"/>
      <c r="M214" s="89"/>
      <c r="N214" s="39"/>
    </row>
    <row r="215" spans="3:14" x14ac:dyDescent="0.3">
      <c r="C215" s="91"/>
      <c r="D215" s="351"/>
      <c r="E215" s="261"/>
      <c r="F215" s="261"/>
      <c r="G215" s="261"/>
      <c r="H215" s="261"/>
      <c r="I215" s="261"/>
      <c r="J215" s="261"/>
      <c r="K215" s="89"/>
      <c r="L215" s="89"/>
      <c r="M215" s="89"/>
      <c r="N215" s="39"/>
    </row>
    <row r="216" spans="3:14" x14ac:dyDescent="0.3">
      <c r="C216" s="91"/>
      <c r="D216" s="351"/>
      <c r="E216" s="261"/>
      <c r="F216" s="261"/>
      <c r="G216" s="261"/>
      <c r="H216" s="261"/>
      <c r="I216" s="261"/>
      <c r="J216" s="261"/>
      <c r="K216" s="89"/>
      <c r="L216" s="89"/>
      <c r="M216" s="89"/>
      <c r="N216" s="39"/>
    </row>
    <row r="217" spans="3:14" x14ac:dyDescent="0.3">
      <c r="C217" s="91"/>
      <c r="D217" s="351"/>
      <c r="E217" s="261"/>
      <c r="F217" s="261"/>
      <c r="G217" s="261"/>
      <c r="H217" s="261"/>
      <c r="I217" s="261"/>
      <c r="J217" s="261"/>
      <c r="K217" s="89"/>
      <c r="L217" s="89"/>
      <c r="M217" s="89"/>
      <c r="N217" s="39"/>
    </row>
    <row r="218" spans="3:14" x14ac:dyDescent="0.3">
      <c r="C218" s="91"/>
      <c r="D218" s="351"/>
      <c r="E218" s="261"/>
      <c r="F218" s="261"/>
      <c r="G218" s="261"/>
      <c r="H218" s="261"/>
      <c r="I218" s="261"/>
      <c r="J218" s="261"/>
      <c r="K218" s="89"/>
      <c r="L218" s="89"/>
      <c r="M218" s="89"/>
      <c r="N218" s="39"/>
    </row>
    <row r="219" spans="3:14" x14ac:dyDescent="0.3">
      <c r="C219" s="91"/>
      <c r="D219" s="351"/>
      <c r="E219" s="261"/>
      <c r="F219" s="261"/>
      <c r="G219" s="261"/>
      <c r="H219" s="261"/>
      <c r="I219" s="261"/>
      <c r="J219" s="261"/>
      <c r="K219" s="89"/>
      <c r="L219" s="89"/>
      <c r="M219" s="89"/>
      <c r="N219" s="39"/>
    </row>
    <row r="220" spans="3:14" ht="15" customHeight="1" x14ac:dyDescent="0.3">
      <c r="C220" s="91"/>
      <c r="D220" s="351"/>
      <c r="E220" s="261"/>
      <c r="F220" s="261"/>
      <c r="G220" s="261"/>
      <c r="H220" s="261"/>
      <c r="I220" s="261"/>
      <c r="J220" s="261"/>
      <c r="K220" s="89"/>
      <c r="L220" s="89"/>
      <c r="M220" s="89"/>
      <c r="N220" s="39"/>
    </row>
    <row r="221" spans="3:14" x14ac:dyDescent="0.3">
      <c r="C221" s="91"/>
      <c r="D221" s="351"/>
      <c r="E221" s="261"/>
      <c r="F221" s="261"/>
      <c r="G221" s="261"/>
      <c r="H221" s="261"/>
      <c r="I221" s="261"/>
      <c r="J221" s="261"/>
      <c r="K221" s="89"/>
      <c r="L221" s="89"/>
      <c r="M221" s="89"/>
      <c r="N221" s="39"/>
    </row>
    <row r="222" spans="3:14" x14ac:dyDescent="0.3">
      <c r="C222" s="91"/>
      <c r="D222" s="351"/>
      <c r="E222" s="261"/>
      <c r="F222" s="261"/>
      <c r="G222" s="261"/>
      <c r="H222" s="261"/>
      <c r="I222" s="261"/>
      <c r="J222" s="261"/>
      <c r="K222" s="89"/>
      <c r="L222" s="89"/>
      <c r="M222" s="89"/>
      <c r="N222" s="39"/>
    </row>
    <row r="223" spans="3:14" x14ac:dyDescent="0.3">
      <c r="C223" s="91"/>
      <c r="D223" s="351"/>
      <c r="E223" s="261"/>
      <c r="F223" s="261"/>
      <c r="G223" s="261"/>
      <c r="H223" s="261"/>
      <c r="I223" s="261"/>
      <c r="J223" s="261"/>
      <c r="K223" s="89"/>
      <c r="L223" s="89"/>
      <c r="M223" s="89"/>
      <c r="N223" s="39"/>
    </row>
    <row r="224" spans="3:14" x14ac:dyDescent="0.3">
      <c r="C224" s="91"/>
      <c r="D224" s="351"/>
      <c r="E224" s="261"/>
      <c r="F224" s="261"/>
      <c r="G224" s="261"/>
      <c r="H224" s="261"/>
      <c r="I224" s="261"/>
      <c r="J224" s="261"/>
      <c r="K224" s="89"/>
      <c r="L224" s="89"/>
      <c r="M224" s="89"/>
      <c r="N224" s="39"/>
    </row>
    <row r="225" spans="3:14" x14ac:dyDescent="0.3">
      <c r="C225" s="91"/>
      <c r="D225" s="351"/>
      <c r="E225" s="261"/>
      <c r="F225" s="261"/>
      <c r="G225" s="261"/>
      <c r="H225" s="261"/>
      <c r="I225" s="261"/>
      <c r="J225" s="261"/>
      <c r="K225" s="89"/>
      <c r="L225" s="89"/>
      <c r="M225" s="89"/>
      <c r="N225" s="39"/>
    </row>
    <row r="226" spans="3:14" x14ac:dyDescent="0.3">
      <c r="C226" s="91"/>
      <c r="D226" s="351"/>
      <c r="E226" s="261"/>
      <c r="F226" s="261"/>
      <c r="G226" s="261"/>
      <c r="H226" s="261"/>
      <c r="I226" s="261"/>
      <c r="J226" s="261"/>
      <c r="K226" s="89"/>
      <c r="L226" s="89"/>
      <c r="M226" s="89"/>
      <c r="N226" s="39"/>
    </row>
    <row r="227" spans="3:14" x14ac:dyDescent="0.3">
      <c r="C227" s="91"/>
      <c r="D227" s="351"/>
      <c r="E227" s="261"/>
      <c r="F227" s="261"/>
      <c r="G227" s="261"/>
      <c r="H227" s="261"/>
      <c r="I227" s="261"/>
      <c r="J227" s="261"/>
      <c r="K227" s="89"/>
      <c r="L227" s="89"/>
      <c r="M227" s="89"/>
      <c r="N227" s="39"/>
    </row>
    <row r="228" spans="3:14" x14ac:dyDescent="0.3">
      <c r="C228" s="91"/>
      <c r="D228" s="351"/>
      <c r="E228" s="261"/>
      <c r="F228" s="261"/>
      <c r="G228" s="261"/>
      <c r="H228" s="261"/>
      <c r="I228" s="261"/>
      <c r="J228" s="261"/>
      <c r="K228" s="89"/>
      <c r="L228" s="89"/>
      <c r="M228" s="89"/>
      <c r="N228" s="39"/>
    </row>
    <row r="229" spans="3:14" x14ac:dyDescent="0.3">
      <c r="C229" s="91"/>
      <c r="D229" s="351"/>
      <c r="E229" s="261"/>
      <c r="F229" s="261"/>
      <c r="G229" s="261"/>
      <c r="H229" s="261"/>
      <c r="I229" s="261"/>
      <c r="J229" s="261"/>
      <c r="K229" s="89"/>
      <c r="L229" s="89"/>
      <c r="M229" s="89"/>
      <c r="N229" s="39"/>
    </row>
    <row r="230" spans="3:14" x14ac:dyDescent="0.3">
      <c r="C230" s="91"/>
      <c r="D230" s="351"/>
      <c r="E230" s="261"/>
      <c r="F230" s="261"/>
      <c r="G230" s="261"/>
      <c r="H230" s="261"/>
      <c r="I230" s="261"/>
      <c r="J230" s="261"/>
      <c r="K230" s="89"/>
      <c r="L230" s="89"/>
      <c r="M230" s="89"/>
      <c r="N230" s="39"/>
    </row>
    <row r="231" spans="3:14" x14ac:dyDescent="0.3">
      <c r="C231" s="91"/>
      <c r="D231" s="351"/>
      <c r="E231" s="261"/>
      <c r="F231" s="261"/>
      <c r="G231" s="261"/>
      <c r="H231" s="261"/>
      <c r="I231" s="261"/>
      <c r="J231" s="261"/>
      <c r="K231" s="89"/>
      <c r="L231" s="89"/>
      <c r="M231" s="89"/>
      <c r="N231" s="39"/>
    </row>
    <row r="232" spans="3:14" x14ac:dyDescent="0.3">
      <c r="C232" s="91"/>
      <c r="D232" s="351"/>
      <c r="E232" s="261"/>
      <c r="F232" s="261"/>
      <c r="G232" s="261"/>
      <c r="H232" s="261"/>
      <c r="I232" s="261"/>
      <c r="J232" s="261"/>
      <c r="K232" s="89"/>
      <c r="L232" s="89"/>
      <c r="M232" s="89"/>
      <c r="N232" s="39"/>
    </row>
    <row r="233" spans="3:14" x14ac:dyDescent="0.3">
      <c r="C233" s="91"/>
      <c r="D233" s="351"/>
      <c r="E233" s="261"/>
      <c r="F233" s="261"/>
      <c r="G233" s="261"/>
      <c r="H233" s="261"/>
      <c r="I233" s="261"/>
      <c r="J233" s="261"/>
      <c r="K233" s="89"/>
      <c r="L233" s="89"/>
      <c r="M233" s="89"/>
      <c r="N233" s="39"/>
    </row>
    <row r="234" spans="3:14" x14ac:dyDescent="0.3">
      <c r="C234" s="91"/>
      <c r="D234" s="351"/>
      <c r="E234" s="261"/>
      <c r="F234" s="261"/>
      <c r="G234" s="261"/>
      <c r="H234" s="261"/>
      <c r="I234" s="261"/>
      <c r="J234" s="261"/>
      <c r="K234" s="89"/>
      <c r="L234" s="89"/>
      <c r="M234" s="89"/>
      <c r="N234" s="39"/>
    </row>
    <row r="235" spans="3:14" x14ac:dyDescent="0.3">
      <c r="C235" s="91"/>
      <c r="D235" s="351"/>
      <c r="E235" s="261"/>
      <c r="F235" s="261"/>
      <c r="G235" s="261"/>
      <c r="H235" s="261"/>
      <c r="I235" s="261"/>
      <c r="J235" s="261"/>
      <c r="K235" s="89"/>
      <c r="L235" s="89"/>
      <c r="M235" s="89"/>
      <c r="N235" s="39"/>
    </row>
    <row r="236" spans="3:14" x14ac:dyDescent="0.3">
      <c r="C236" s="91"/>
      <c r="D236" s="351"/>
      <c r="E236" s="261"/>
      <c r="F236" s="261"/>
      <c r="G236" s="261"/>
      <c r="H236" s="261"/>
      <c r="I236" s="261"/>
      <c r="J236" s="261"/>
      <c r="K236" s="89"/>
      <c r="L236" s="89"/>
      <c r="M236" s="89"/>
      <c r="N236" s="39"/>
    </row>
    <row r="237" spans="3:14" x14ac:dyDescent="0.3">
      <c r="C237" s="91"/>
      <c r="D237" s="351"/>
      <c r="E237" s="261"/>
      <c r="F237" s="261"/>
      <c r="G237" s="261"/>
      <c r="H237" s="261"/>
      <c r="I237" s="261"/>
      <c r="J237" s="261"/>
      <c r="K237" s="89"/>
      <c r="L237" s="89"/>
      <c r="M237" s="89"/>
      <c r="N237" s="39"/>
    </row>
    <row r="238" spans="3:14" x14ac:dyDescent="0.3">
      <c r="C238" s="91"/>
      <c r="D238" s="351"/>
      <c r="E238" s="261"/>
      <c r="F238" s="261"/>
      <c r="G238" s="261"/>
      <c r="H238" s="261"/>
      <c r="I238" s="261"/>
      <c r="J238" s="261"/>
      <c r="K238" s="89"/>
      <c r="L238" s="89"/>
      <c r="M238" s="89"/>
      <c r="N238" s="39"/>
    </row>
    <row r="239" spans="3:14" x14ac:dyDescent="0.3">
      <c r="C239" s="91"/>
      <c r="D239" s="351"/>
      <c r="E239" s="261"/>
      <c r="F239" s="261"/>
      <c r="G239" s="261"/>
      <c r="H239" s="261"/>
      <c r="I239" s="261"/>
      <c r="J239" s="261"/>
      <c r="K239" s="89"/>
      <c r="L239" s="89"/>
      <c r="M239" s="89"/>
      <c r="N239" s="39"/>
    </row>
    <row r="240" spans="3:14" x14ac:dyDescent="0.3">
      <c r="C240" s="91"/>
      <c r="D240" s="351"/>
      <c r="E240" s="261"/>
      <c r="F240" s="261"/>
      <c r="G240" s="261"/>
      <c r="H240" s="261"/>
      <c r="I240" s="261"/>
      <c r="J240" s="261"/>
      <c r="K240" s="89"/>
      <c r="L240" s="89"/>
      <c r="M240" s="89"/>
      <c r="N240" s="39"/>
    </row>
    <row r="241" spans="3:14" x14ac:dyDescent="0.3">
      <c r="C241" s="91"/>
      <c r="D241" s="351"/>
      <c r="E241" s="261"/>
      <c r="F241" s="261"/>
      <c r="G241" s="261"/>
      <c r="H241" s="261"/>
      <c r="I241" s="261"/>
      <c r="J241" s="261"/>
      <c r="K241" s="89"/>
      <c r="L241" s="89"/>
      <c r="M241" s="89"/>
      <c r="N241" s="39"/>
    </row>
    <row r="242" spans="3:14" x14ac:dyDescent="0.3">
      <c r="C242" s="91"/>
      <c r="D242" s="351"/>
      <c r="E242" s="261"/>
      <c r="F242" s="261"/>
      <c r="G242" s="261"/>
      <c r="H242" s="261"/>
      <c r="I242" s="261"/>
      <c r="J242" s="261"/>
      <c r="K242" s="89"/>
      <c r="L242" s="89"/>
      <c r="M242" s="89"/>
      <c r="N242" s="39"/>
    </row>
    <row r="243" spans="3:14" x14ac:dyDescent="0.3">
      <c r="C243" s="91"/>
      <c r="D243" s="351"/>
      <c r="E243" s="261"/>
      <c r="F243" s="261"/>
      <c r="G243" s="261"/>
      <c r="H243" s="261"/>
      <c r="I243" s="261"/>
      <c r="J243" s="261"/>
      <c r="K243" s="89"/>
      <c r="L243" s="89"/>
      <c r="M243" s="89"/>
      <c r="N243" s="39"/>
    </row>
    <row r="244" spans="3:14" x14ac:dyDescent="0.3">
      <c r="C244" s="91"/>
      <c r="D244" s="351"/>
      <c r="E244" s="261"/>
      <c r="F244" s="261"/>
      <c r="G244" s="261"/>
      <c r="H244" s="261"/>
      <c r="I244" s="261"/>
      <c r="J244" s="261"/>
      <c r="K244" s="89"/>
      <c r="L244" s="89"/>
      <c r="M244" s="89"/>
      <c r="N244" s="39"/>
    </row>
    <row r="245" spans="3:14" x14ac:dyDescent="0.3">
      <c r="C245" s="91"/>
      <c r="D245" s="351"/>
      <c r="E245" s="261"/>
      <c r="F245" s="261"/>
      <c r="G245" s="261"/>
      <c r="H245" s="261"/>
      <c r="I245" s="261"/>
      <c r="J245" s="261"/>
      <c r="K245" s="89"/>
      <c r="L245" s="89"/>
      <c r="M245" s="89"/>
      <c r="N245" s="39"/>
    </row>
    <row r="246" spans="3:14" x14ac:dyDescent="0.3">
      <c r="C246" s="91"/>
      <c r="D246" s="351"/>
      <c r="E246" s="261"/>
      <c r="F246" s="261"/>
      <c r="G246" s="261"/>
      <c r="H246" s="261"/>
      <c r="I246" s="261"/>
      <c r="J246" s="261"/>
      <c r="K246" s="89"/>
      <c r="L246" s="89"/>
      <c r="M246" s="89"/>
      <c r="N246" s="39"/>
    </row>
    <row r="247" spans="3:14" x14ac:dyDescent="0.3">
      <c r="C247" s="91"/>
      <c r="D247" s="351"/>
      <c r="E247" s="261"/>
      <c r="F247" s="261"/>
      <c r="G247" s="261"/>
      <c r="H247" s="261"/>
      <c r="I247" s="261"/>
      <c r="J247" s="261"/>
      <c r="K247" s="89"/>
      <c r="L247" s="89"/>
      <c r="M247" s="89"/>
      <c r="N247" s="39"/>
    </row>
    <row r="248" spans="3:14" x14ac:dyDescent="0.3">
      <c r="C248" s="91"/>
      <c r="D248" s="351"/>
      <c r="E248" s="261"/>
      <c r="F248" s="261"/>
      <c r="G248" s="261"/>
      <c r="H248" s="261"/>
      <c r="I248" s="261"/>
      <c r="J248" s="261"/>
      <c r="K248" s="89"/>
      <c r="L248" s="89"/>
      <c r="M248" s="89"/>
      <c r="N248" s="39"/>
    </row>
    <row r="249" spans="3:14" x14ac:dyDescent="0.3">
      <c r="C249" s="91"/>
      <c r="D249" s="351"/>
      <c r="E249" s="261"/>
      <c r="F249" s="261"/>
      <c r="G249" s="261"/>
      <c r="H249" s="261"/>
      <c r="I249" s="261"/>
      <c r="J249" s="261"/>
      <c r="K249" s="89"/>
      <c r="L249" s="89"/>
      <c r="M249" s="89"/>
      <c r="N249" s="39"/>
    </row>
    <row r="250" spans="3:14" x14ac:dyDescent="0.3">
      <c r="C250" s="91"/>
      <c r="D250" s="351"/>
      <c r="E250" s="261"/>
      <c r="F250" s="261"/>
      <c r="G250" s="261"/>
      <c r="H250" s="261"/>
      <c r="I250" s="261"/>
      <c r="J250" s="261"/>
      <c r="K250" s="89"/>
      <c r="L250" s="89"/>
      <c r="M250" s="89"/>
      <c r="N250" s="39"/>
    </row>
    <row r="251" spans="3:14" x14ac:dyDescent="0.3">
      <c r="C251" s="91"/>
      <c r="D251" s="351"/>
      <c r="E251" s="261"/>
      <c r="F251" s="261"/>
      <c r="G251" s="261"/>
      <c r="H251" s="261"/>
      <c r="I251" s="261"/>
      <c r="J251" s="261"/>
      <c r="K251" s="89"/>
      <c r="L251" s="89"/>
      <c r="M251" s="89"/>
      <c r="N251" s="39"/>
    </row>
    <row r="252" spans="3:14" x14ac:dyDescent="0.3">
      <c r="C252" s="91"/>
      <c r="D252" s="351"/>
      <c r="E252" s="261"/>
      <c r="F252" s="261"/>
      <c r="G252" s="261"/>
      <c r="H252" s="261"/>
      <c r="I252" s="261"/>
      <c r="J252" s="261"/>
      <c r="K252" s="89"/>
      <c r="L252" s="89"/>
      <c r="M252" s="89"/>
      <c r="N252" s="39"/>
    </row>
    <row r="253" spans="3:14" x14ac:dyDescent="0.3">
      <c r="C253" s="91"/>
      <c r="D253" s="351"/>
      <c r="E253" s="261"/>
      <c r="F253" s="261"/>
      <c r="G253" s="261"/>
      <c r="H253" s="261"/>
      <c r="I253" s="261"/>
      <c r="J253" s="261"/>
      <c r="K253" s="89"/>
      <c r="L253" s="89"/>
      <c r="M253" s="89"/>
      <c r="N253" s="39"/>
    </row>
    <row r="254" spans="3:14" x14ac:dyDescent="0.3">
      <c r="C254" s="91"/>
      <c r="D254" s="351"/>
      <c r="E254" s="261"/>
      <c r="F254" s="261"/>
      <c r="G254" s="261"/>
      <c r="H254" s="261"/>
      <c r="I254" s="261"/>
      <c r="J254" s="261"/>
      <c r="K254" s="89"/>
      <c r="L254" s="89"/>
      <c r="M254" s="89"/>
      <c r="N254" s="39"/>
    </row>
    <row r="255" spans="3:14" x14ac:dyDescent="0.3">
      <c r="C255" s="91"/>
      <c r="D255" s="351"/>
      <c r="E255" s="261"/>
      <c r="F255" s="261"/>
      <c r="G255" s="261"/>
      <c r="H255" s="261"/>
      <c r="I255" s="261"/>
      <c r="J255" s="261"/>
      <c r="K255" s="89"/>
      <c r="L255" s="89"/>
      <c r="M255" s="89"/>
      <c r="N255" s="39"/>
    </row>
    <row r="256" spans="3:14" x14ac:dyDescent="0.3">
      <c r="C256" s="91"/>
      <c r="D256" s="351"/>
      <c r="E256" s="261"/>
      <c r="F256" s="261"/>
      <c r="G256" s="261"/>
      <c r="H256" s="261"/>
      <c r="I256" s="261"/>
      <c r="J256" s="261"/>
      <c r="K256" s="89"/>
      <c r="L256" s="89"/>
      <c r="M256" s="89"/>
      <c r="N256" s="39"/>
    </row>
    <row r="257" spans="3:14" x14ac:dyDescent="0.3">
      <c r="C257" s="91"/>
      <c r="D257" s="351"/>
      <c r="E257" s="261"/>
      <c r="F257" s="261"/>
      <c r="G257" s="261"/>
      <c r="H257" s="261"/>
      <c r="I257" s="261"/>
      <c r="J257" s="261"/>
      <c r="K257" s="89"/>
      <c r="L257" s="89"/>
      <c r="M257" s="89"/>
      <c r="N257" s="39"/>
    </row>
    <row r="258" spans="3:14" x14ac:dyDescent="0.3">
      <c r="C258" s="91"/>
      <c r="D258" s="351"/>
      <c r="E258" s="261"/>
      <c r="F258" s="261"/>
      <c r="G258" s="261"/>
      <c r="H258" s="261"/>
      <c r="I258" s="261"/>
      <c r="J258" s="261"/>
      <c r="K258" s="89"/>
      <c r="L258" s="89"/>
      <c r="M258" s="89"/>
      <c r="N258" s="39"/>
    </row>
    <row r="259" spans="3:14" x14ac:dyDescent="0.3">
      <c r="C259" s="91"/>
      <c r="D259" s="351"/>
      <c r="E259" s="261"/>
      <c r="F259" s="261"/>
      <c r="G259" s="261"/>
      <c r="H259" s="261"/>
      <c r="I259" s="261"/>
      <c r="J259" s="261"/>
      <c r="K259" s="89"/>
      <c r="L259" s="89"/>
      <c r="M259" s="89"/>
      <c r="N259" s="39"/>
    </row>
    <row r="260" spans="3:14" x14ac:dyDescent="0.3">
      <c r="C260" s="91"/>
      <c r="D260" s="351"/>
      <c r="E260" s="261"/>
      <c r="F260" s="261"/>
      <c r="G260" s="261"/>
      <c r="H260" s="261"/>
      <c r="I260" s="261"/>
      <c r="J260" s="261"/>
      <c r="K260" s="89"/>
      <c r="L260" s="89"/>
      <c r="M260" s="89"/>
      <c r="N260" s="39"/>
    </row>
    <row r="261" spans="3:14" ht="15" customHeight="1" x14ac:dyDescent="0.3">
      <c r="C261" s="91"/>
      <c r="D261" s="351"/>
      <c r="E261" s="261"/>
      <c r="F261" s="261"/>
      <c r="G261" s="261"/>
      <c r="H261" s="261"/>
      <c r="I261" s="261"/>
      <c r="J261" s="261"/>
      <c r="K261" s="89"/>
      <c r="L261" s="89"/>
      <c r="M261" s="89"/>
      <c r="N261" s="39"/>
    </row>
    <row r="262" spans="3:14" x14ac:dyDescent="0.3">
      <c r="C262" s="91"/>
      <c r="D262" s="351"/>
      <c r="E262" s="261"/>
      <c r="F262" s="261"/>
      <c r="G262" s="261"/>
      <c r="H262" s="261"/>
      <c r="I262" s="261"/>
      <c r="J262" s="261"/>
      <c r="K262" s="89"/>
      <c r="L262" s="89"/>
      <c r="M262" s="89"/>
      <c r="N262" s="39"/>
    </row>
    <row r="263" spans="3:14" x14ac:dyDescent="0.3">
      <c r="C263" s="91"/>
      <c r="D263" s="351"/>
      <c r="E263" s="261"/>
      <c r="F263" s="261"/>
      <c r="G263" s="261"/>
      <c r="H263" s="261"/>
      <c r="I263" s="261"/>
      <c r="J263" s="261"/>
      <c r="K263" s="89"/>
      <c r="L263" s="89"/>
      <c r="M263" s="89"/>
      <c r="N263" s="39"/>
    </row>
    <row r="264" spans="3:14" x14ac:dyDescent="0.3">
      <c r="C264" s="91"/>
      <c r="D264" s="351"/>
      <c r="E264" s="261"/>
      <c r="F264" s="261"/>
      <c r="G264" s="261"/>
      <c r="H264" s="261"/>
      <c r="I264" s="261"/>
      <c r="J264" s="261"/>
      <c r="K264" s="89"/>
      <c r="L264" s="89"/>
      <c r="M264" s="89"/>
      <c r="N264" s="39"/>
    </row>
    <row r="265" spans="3:14" x14ac:dyDescent="0.3">
      <c r="C265" s="91"/>
      <c r="D265" s="351"/>
      <c r="E265" s="261"/>
      <c r="F265" s="261"/>
      <c r="G265" s="261"/>
      <c r="H265" s="261"/>
      <c r="I265" s="261"/>
      <c r="J265" s="261"/>
      <c r="K265" s="89"/>
      <c r="L265" s="89"/>
      <c r="M265" s="89"/>
      <c r="N265" s="39"/>
    </row>
    <row r="266" spans="3:14" x14ac:dyDescent="0.3">
      <c r="C266" s="91"/>
      <c r="D266" s="351"/>
      <c r="E266" s="261"/>
      <c r="F266" s="261"/>
      <c r="G266" s="261"/>
      <c r="H266" s="261"/>
      <c r="I266" s="261"/>
      <c r="J266" s="261"/>
      <c r="K266" s="89"/>
      <c r="L266" s="89"/>
      <c r="M266" s="89"/>
      <c r="N266" s="39"/>
    </row>
    <row r="267" spans="3:14" x14ac:dyDescent="0.3">
      <c r="C267" s="91"/>
      <c r="D267" s="351"/>
      <c r="E267" s="261"/>
      <c r="F267" s="261"/>
      <c r="G267" s="261"/>
      <c r="H267" s="261"/>
      <c r="I267" s="261"/>
      <c r="J267" s="261"/>
      <c r="K267" s="89"/>
      <c r="L267" s="89"/>
      <c r="M267" s="89"/>
      <c r="N267" s="39"/>
    </row>
    <row r="268" spans="3:14" x14ac:dyDescent="0.3">
      <c r="C268" s="91"/>
      <c r="D268" s="351"/>
      <c r="E268" s="261"/>
      <c r="F268" s="261"/>
      <c r="G268" s="261"/>
      <c r="H268" s="261"/>
      <c r="I268" s="261"/>
      <c r="J268" s="261"/>
      <c r="K268" s="89"/>
      <c r="L268" s="89"/>
      <c r="M268" s="89"/>
      <c r="N268" s="39"/>
    </row>
    <row r="269" spans="3:14" x14ac:dyDescent="0.3">
      <c r="C269" s="91"/>
      <c r="D269" s="351"/>
      <c r="E269" s="261"/>
      <c r="F269" s="261"/>
      <c r="G269" s="261"/>
      <c r="H269" s="261"/>
      <c r="I269" s="261"/>
      <c r="J269" s="261"/>
      <c r="K269" s="89"/>
      <c r="L269" s="89"/>
      <c r="M269" s="89"/>
      <c r="N269" s="39"/>
    </row>
    <row r="270" spans="3:14" x14ac:dyDescent="0.3">
      <c r="C270" s="91"/>
      <c r="D270" s="351"/>
      <c r="E270" s="261"/>
      <c r="F270" s="261"/>
      <c r="G270" s="261"/>
      <c r="H270" s="261"/>
      <c r="I270" s="261"/>
      <c r="J270" s="261"/>
      <c r="K270" s="89"/>
      <c r="L270" s="89"/>
      <c r="M270" s="89"/>
      <c r="N270" s="39"/>
    </row>
    <row r="271" spans="3:14" x14ac:dyDescent="0.3">
      <c r="C271" s="91"/>
      <c r="D271" s="351"/>
      <c r="E271" s="261"/>
      <c r="F271" s="261"/>
      <c r="G271" s="261"/>
      <c r="H271" s="261"/>
      <c r="I271" s="261"/>
      <c r="J271" s="261"/>
      <c r="K271" s="89"/>
      <c r="L271" s="89"/>
      <c r="M271" s="89"/>
      <c r="N271" s="39"/>
    </row>
    <row r="272" spans="3:14" x14ac:dyDescent="0.3">
      <c r="C272" s="91"/>
      <c r="D272" s="351"/>
      <c r="E272" s="261"/>
      <c r="F272" s="261"/>
      <c r="G272" s="261"/>
      <c r="H272" s="261"/>
      <c r="I272" s="261"/>
      <c r="J272" s="261"/>
      <c r="K272" s="89"/>
      <c r="L272" s="89"/>
      <c r="M272" s="89"/>
      <c r="N272" s="39"/>
    </row>
    <row r="273" spans="3:14" x14ac:dyDescent="0.3">
      <c r="C273" s="91"/>
      <c r="D273" s="351"/>
      <c r="E273" s="261"/>
      <c r="F273" s="261"/>
      <c r="G273" s="261"/>
      <c r="H273" s="261"/>
      <c r="I273" s="261"/>
      <c r="J273" s="261"/>
      <c r="K273" s="89"/>
      <c r="L273" s="89"/>
      <c r="M273" s="89"/>
      <c r="N273" s="39"/>
    </row>
    <row r="274" spans="3:14" x14ac:dyDescent="0.3">
      <c r="C274" s="91"/>
      <c r="D274" s="351"/>
      <c r="E274" s="261"/>
      <c r="F274" s="261"/>
      <c r="G274" s="261"/>
      <c r="H274" s="261"/>
      <c r="I274" s="261"/>
      <c r="J274" s="261"/>
      <c r="K274" s="89"/>
      <c r="L274" s="89"/>
      <c r="M274" s="89"/>
      <c r="N274" s="39"/>
    </row>
    <row r="275" spans="3:14" x14ac:dyDescent="0.3">
      <c r="C275" s="91"/>
      <c r="D275" s="351"/>
      <c r="E275" s="261"/>
      <c r="F275" s="261"/>
      <c r="G275" s="261"/>
      <c r="H275" s="261"/>
      <c r="I275" s="261"/>
      <c r="J275" s="261"/>
      <c r="K275" s="89"/>
      <c r="L275" s="89"/>
      <c r="M275" s="89"/>
      <c r="N275" s="39"/>
    </row>
    <row r="276" spans="3:14" x14ac:dyDescent="0.3">
      <c r="C276" s="91"/>
      <c r="D276" s="351"/>
      <c r="E276" s="261"/>
      <c r="F276" s="261"/>
      <c r="G276" s="261"/>
      <c r="H276" s="261"/>
      <c r="I276" s="261"/>
      <c r="J276" s="261"/>
      <c r="K276" s="89"/>
      <c r="L276" s="89"/>
      <c r="M276" s="89"/>
      <c r="N276" s="39"/>
    </row>
    <row r="277" spans="3:14" x14ac:dyDescent="0.3">
      <c r="C277" s="91"/>
      <c r="D277" s="351"/>
      <c r="E277" s="261"/>
      <c r="F277" s="261"/>
      <c r="G277" s="261"/>
      <c r="H277" s="261"/>
      <c r="I277" s="261"/>
      <c r="J277" s="261"/>
      <c r="K277" s="89"/>
      <c r="L277" s="89"/>
      <c r="M277" s="89"/>
      <c r="N277" s="39"/>
    </row>
    <row r="278" spans="3:14" x14ac:dyDescent="0.3">
      <c r="C278" s="91"/>
      <c r="D278" s="351"/>
      <c r="E278" s="261"/>
      <c r="F278" s="261"/>
      <c r="G278" s="261"/>
      <c r="H278" s="261"/>
      <c r="I278" s="261"/>
      <c r="J278" s="261"/>
      <c r="K278" s="89"/>
      <c r="L278" s="89"/>
      <c r="M278" s="89"/>
      <c r="N278" s="39"/>
    </row>
    <row r="279" spans="3:14" x14ac:dyDescent="0.3">
      <c r="C279" s="91"/>
      <c r="D279" s="351"/>
      <c r="E279" s="261"/>
      <c r="F279" s="261"/>
      <c r="G279" s="261"/>
      <c r="H279" s="261"/>
      <c r="I279" s="261"/>
      <c r="J279" s="261"/>
      <c r="K279" s="89"/>
      <c r="L279" s="89"/>
      <c r="M279" s="89"/>
      <c r="N279" s="39"/>
    </row>
    <row r="280" spans="3:14" x14ac:dyDescent="0.3">
      <c r="C280" s="91"/>
      <c r="D280" s="351"/>
      <c r="E280" s="261"/>
      <c r="F280" s="261"/>
      <c r="G280" s="261"/>
      <c r="H280" s="261"/>
      <c r="I280" s="261"/>
      <c r="J280" s="261"/>
      <c r="K280" s="89"/>
      <c r="L280" s="89"/>
      <c r="M280" s="89"/>
      <c r="N280" s="39"/>
    </row>
    <row r="281" spans="3:14" x14ac:dyDescent="0.3">
      <c r="C281" s="91"/>
      <c r="D281" s="351"/>
      <c r="E281" s="261"/>
      <c r="F281" s="261"/>
      <c r="G281" s="261"/>
      <c r="H281" s="261"/>
      <c r="I281" s="261"/>
      <c r="J281" s="261"/>
      <c r="K281" s="89"/>
      <c r="L281" s="89"/>
      <c r="M281" s="89"/>
      <c r="N281" s="39"/>
    </row>
    <row r="282" spans="3:14" x14ac:dyDescent="0.3">
      <c r="C282" s="91"/>
      <c r="D282" s="351"/>
      <c r="E282" s="261"/>
      <c r="F282" s="261"/>
      <c r="G282" s="261"/>
      <c r="H282" s="261"/>
      <c r="I282" s="261"/>
      <c r="J282" s="261"/>
      <c r="K282" s="89"/>
      <c r="L282" s="89"/>
      <c r="M282" s="89"/>
      <c r="N282" s="39"/>
    </row>
    <row r="283" spans="3:14" x14ac:dyDescent="0.3">
      <c r="C283" s="91"/>
      <c r="D283" s="351"/>
      <c r="E283" s="261"/>
      <c r="F283" s="261"/>
      <c r="G283" s="261"/>
      <c r="H283" s="261"/>
      <c r="I283" s="261"/>
      <c r="J283" s="261"/>
      <c r="K283" s="89"/>
      <c r="L283" s="89"/>
      <c r="M283" s="89"/>
      <c r="N283" s="39"/>
    </row>
    <row r="284" spans="3:14" x14ac:dyDescent="0.3">
      <c r="C284" s="91"/>
      <c r="D284" s="351"/>
      <c r="E284" s="261"/>
      <c r="F284" s="261"/>
      <c r="G284" s="261"/>
      <c r="H284" s="261"/>
      <c r="I284" s="261"/>
      <c r="J284" s="261"/>
      <c r="K284" s="89"/>
      <c r="L284" s="89"/>
      <c r="M284" s="89"/>
      <c r="N284" s="39"/>
    </row>
    <row r="285" spans="3:14" x14ac:dyDescent="0.3">
      <c r="C285" s="91"/>
      <c r="D285" s="351"/>
      <c r="E285" s="261"/>
      <c r="F285" s="261"/>
      <c r="G285" s="261"/>
      <c r="H285" s="261"/>
      <c r="I285" s="261"/>
      <c r="J285" s="261"/>
      <c r="K285" s="89"/>
      <c r="L285" s="89"/>
      <c r="M285" s="89"/>
      <c r="N285" s="39"/>
    </row>
    <row r="286" spans="3:14" x14ac:dyDescent="0.3">
      <c r="C286" s="91"/>
      <c r="D286" s="351"/>
      <c r="E286" s="261"/>
      <c r="F286" s="261"/>
      <c r="G286" s="261"/>
      <c r="H286" s="261"/>
      <c r="I286" s="261"/>
      <c r="J286" s="261"/>
      <c r="K286" s="89"/>
      <c r="L286" s="89"/>
      <c r="M286" s="89"/>
      <c r="N286" s="39"/>
    </row>
    <row r="287" spans="3:14" x14ac:dyDescent="0.3">
      <c r="C287" s="91"/>
      <c r="D287" s="351"/>
      <c r="E287" s="261"/>
      <c r="F287" s="261"/>
      <c r="G287" s="261"/>
      <c r="H287" s="261"/>
      <c r="I287" s="261"/>
      <c r="J287" s="261"/>
      <c r="K287" s="89"/>
      <c r="L287" s="89"/>
      <c r="M287" s="89"/>
      <c r="N287" s="39"/>
    </row>
    <row r="288" spans="3:14" x14ac:dyDescent="0.3">
      <c r="C288" s="91"/>
      <c r="D288" s="351"/>
      <c r="E288" s="261"/>
      <c r="F288" s="261"/>
      <c r="G288" s="261"/>
      <c r="H288" s="261"/>
      <c r="I288" s="261"/>
      <c r="J288" s="261"/>
      <c r="K288" s="89"/>
      <c r="L288" s="89"/>
      <c r="M288" s="89"/>
      <c r="N288" s="39"/>
    </row>
    <row r="289" spans="3:14" x14ac:dyDescent="0.3">
      <c r="C289" s="91"/>
      <c r="D289" s="351"/>
      <c r="E289" s="261"/>
      <c r="F289" s="261"/>
      <c r="G289" s="261"/>
      <c r="H289" s="261"/>
      <c r="I289" s="261"/>
      <c r="J289" s="261"/>
      <c r="K289" s="89"/>
      <c r="L289" s="89"/>
      <c r="M289" s="89"/>
      <c r="N289" s="39"/>
    </row>
    <row r="290" spans="3:14" x14ac:dyDescent="0.3">
      <c r="C290" s="91"/>
      <c r="D290" s="351"/>
      <c r="E290" s="261"/>
      <c r="F290" s="261"/>
      <c r="G290" s="261"/>
      <c r="H290" s="261"/>
      <c r="I290" s="261"/>
      <c r="J290" s="261"/>
      <c r="K290" s="89"/>
      <c r="L290" s="89"/>
      <c r="M290" s="89"/>
      <c r="N290" s="39"/>
    </row>
    <row r="291" spans="3:14" x14ac:dyDescent="0.3">
      <c r="C291" s="91"/>
      <c r="D291" s="351"/>
      <c r="E291" s="261"/>
      <c r="F291" s="261"/>
      <c r="G291" s="261"/>
      <c r="H291" s="261"/>
      <c r="I291" s="261"/>
      <c r="J291" s="261"/>
      <c r="K291" s="89"/>
      <c r="L291" s="89"/>
      <c r="M291" s="89"/>
      <c r="N291" s="39"/>
    </row>
    <row r="292" spans="3:14" x14ac:dyDescent="0.3">
      <c r="C292" s="91"/>
      <c r="D292" s="351"/>
      <c r="E292" s="261"/>
      <c r="F292" s="261"/>
      <c r="G292" s="261"/>
      <c r="H292" s="261"/>
      <c r="I292" s="261"/>
      <c r="J292" s="261"/>
      <c r="K292" s="89"/>
      <c r="L292" s="89"/>
      <c r="M292" s="89"/>
      <c r="N292" s="39"/>
    </row>
    <row r="293" spans="3:14" x14ac:dyDescent="0.3">
      <c r="C293" s="91"/>
      <c r="D293" s="351"/>
      <c r="E293" s="261"/>
      <c r="F293" s="261"/>
      <c r="G293" s="261"/>
      <c r="H293" s="261"/>
      <c r="I293" s="261"/>
      <c r="J293" s="261"/>
      <c r="K293" s="89"/>
      <c r="L293" s="89"/>
      <c r="M293" s="89"/>
      <c r="N293" s="39"/>
    </row>
    <row r="294" spans="3:14" x14ac:dyDescent="0.3">
      <c r="C294" s="91"/>
      <c r="D294" s="351"/>
      <c r="E294" s="261"/>
      <c r="F294" s="261"/>
      <c r="G294" s="261"/>
      <c r="H294" s="261"/>
      <c r="I294" s="261"/>
      <c r="J294" s="261"/>
      <c r="K294" s="89"/>
      <c r="L294" s="89"/>
      <c r="M294" s="89"/>
      <c r="N294" s="39"/>
    </row>
    <row r="295" spans="3:14" x14ac:dyDescent="0.3">
      <c r="C295" s="91"/>
      <c r="D295" s="351"/>
      <c r="E295" s="261"/>
      <c r="F295" s="261"/>
      <c r="G295" s="261"/>
      <c r="H295" s="261"/>
      <c r="I295" s="261"/>
      <c r="J295" s="261"/>
      <c r="K295" s="89"/>
      <c r="L295" s="89"/>
      <c r="M295" s="89"/>
      <c r="N295" s="39"/>
    </row>
    <row r="296" spans="3:14" x14ac:dyDescent="0.3">
      <c r="C296" s="91"/>
      <c r="D296" s="351"/>
      <c r="E296" s="261"/>
      <c r="F296" s="261"/>
      <c r="G296" s="261"/>
      <c r="H296" s="261"/>
      <c r="I296" s="261"/>
      <c r="J296" s="261"/>
      <c r="K296" s="89"/>
      <c r="L296" s="89"/>
      <c r="M296" s="89"/>
      <c r="N296" s="39"/>
    </row>
    <row r="297" spans="3:14" x14ac:dyDescent="0.3">
      <c r="C297" s="91"/>
      <c r="D297" s="351"/>
      <c r="E297" s="261"/>
      <c r="F297" s="261"/>
      <c r="G297" s="261"/>
      <c r="H297" s="261"/>
      <c r="I297" s="261"/>
      <c r="J297" s="261"/>
      <c r="K297" s="89"/>
      <c r="L297" s="89"/>
      <c r="M297" s="89"/>
      <c r="N297" s="39"/>
    </row>
    <row r="298" spans="3:14" x14ac:dyDescent="0.3">
      <c r="C298" s="91"/>
      <c r="D298" s="351"/>
      <c r="E298" s="261"/>
      <c r="F298" s="261"/>
      <c r="G298" s="261"/>
      <c r="H298" s="261"/>
      <c r="I298" s="261"/>
      <c r="J298" s="261"/>
      <c r="K298" s="89"/>
      <c r="L298" s="89"/>
      <c r="M298" s="89"/>
      <c r="N298" s="39"/>
    </row>
    <row r="299" spans="3:14" x14ac:dyDescent="0.3">
      <c r="C299" s="91"/>
      <c r="D299" s="351"/>
      <c r="E299" s="261"/>
      <c r="F299" s="261"/>
      <c r="G299" s="261"/>
      <c r="H299" s="261"/>
      <c r="I299" s="261"/>
      <c r="J299" s="261"/>
      <c r="K299" s="89"/>
      <c r="L299" s="89"/>
      <c r="M299" s="89"/>
      <c r="N299" s="39"/>
    </row>
    <row r="300" spans="3:14" x14ac:dyDescent="0.3">
      <c r="C300" s="91"/>
      <c r="D300" s="351"/>
      <c r="E300" s="261"/>
      <c r="F300" s="261"/>
      <c r="G300" s="261"/>
      <c r="H300" s="261"/>
      <c r="I300" s="261"/>
      <c r="J300" s="261"/>
      <c r="K300" s="89"/>
      <c r="L300" s="89"/>
      <c r="M300" s="89"/>
      <c r="N300" s="39"/>
    </row>
    <row r="301" spans="3:14" x14ac:dyDescent="0.3">
      <c r="C301" s="91"/>
      <c r="D301" s="351"/>
      <c r="E301" s="261"/>
      <c r="F301" s="261"/>
      <c r="G301" s="261"/>
      <c r="H301" s="261"/>
      <c r="I301" s="261"/>
      <c r="J301" s="261"/>
      <c r="K301" s="89"/>
      <c r="L301" s="89"/>
      <c r="M301" s="89"/>
      <c r="N301" s="39"/>
    </row>
    <row r="302" spans="3:14" ht="15" customHeight="1" x14ac:dyDescent="0.3">
      <c r="C302" s="91"/>
      <c r="D302" s="351"/>
      <c r="E302" s="261"/>
      <c r="F302" s="261"/>
      <c r="G302" s="261"/>
      <c r="H302" s="261"/>
      <c r="I302" s="261"/>
      <c r="J302" s="261"/>
      <c r="K302" s="89"/>
      <c r="L302" s="89"/>
      <c r="M302" s="89"/>
      <c r="N302" s="39"/>
    </row>
    <row r="303" spans="3:14" x14ac:dyDescent="0.3">
      <c r="C303" s="91"/>
      <c r="D303" s="351"/>
      <c r="E303" s="261"/>
      <c r="F303" s="261"/>
      <c r="G303" s="261"/>
      <c r="H303" s="261"/>
      <c r="I303" s="261"/>
      <c r="J303" s="261"/>
      <c r="K303" s="89"/>
      <c r="L303" s="89"/>
      <c r="M303" s="89"/>
      <c r="N303" s="39"/>
    </row>
    <row r="304" spans="3:14" x14ac:dyDescent="0.3">
      <c r="C304" s="91"/>
      <c r="D304" s="351"/>
      <c r="E304" s="261"/>
      <c r="F304" s="261"/>
      <c r="G304" s="261"/>
      <c r="H304" s="261"/>
      <c r="I304" s="261"/>
      <c r="J304" s="261"/>
      <c r="K304" s="89"/>
      <c r="L304" s="89"/>
      <c r="M304" s="89"/>
      <c r="N304" s="39"/>
    </row>
    <row r="305" spans="3:14" x14ac:dyDescent="0.3">
      <c r="C305" s="91"/>
      <c r="D305" s="351"/>
      <c r="E305" s="261"/>
      <c r="F305" s="261"/>
      <c r="G305" s="261"/>
      <c r="H305" s="261"/>
      <c r="I305" s="261"/>
      <c r="J305" s="261"/>
      <c r="K305" s="89"/>
      <c r="L305" s="89"/>
      <c r="M305" s="89"/>
      <c r="N305" s="39"/>
    </row>
    <row r="306" spans="3:14" x14ac:dyDescent="0.3">
      <c r="C306" s="91"/>
      <c r="D306" s="351"/>
      <c r="E306" s="261"/>
      <c r="F306" s="261"/>
      <c r="G306" s="261"/>
      <c r="H306" s="261"/>
      <c r="I306" s="261"/>
      <c r="J306" s="261"/>
      <c r="K306" s="89"/>
      <c r="L306" s="89"/>
      <c r="M306" s="89"/>
      <c r="N306" s="39"/>
    </row>
    <row r="307" spans="3:14" x14ac:dyDescent="0.3">
      <c r="C307" s="91"/>
      <c r="D307" s="351"/>
      <c r="E307" s="261"/>
      <c r="F307" s="261"/>
      <c r="G307" s="261"/>
      <c r="H307" s="261"/>
      <c r="I307" s="261"/>
      <c r="J307" s="261"/>
      <c r="K307" s="89"/>
      <c r="L307" s="89"/>
      <c r="M307" s="89"/>
      <c r="N307" s="39"/>
    </row>
    <row r="308" spans="3:14" x14ac:dyDescent="0.3">
      <c r="C308" s="91"/>
      <c r="D308" s="351"/>
      <c r="E308" s="261"/>
      <c r="F308" s="261"/>
      <c r="G308" s="261"/>
      <c r="H308" s="261"/>
      <c r="I308" s="261"/>
      <c r="J308" s="261"/>
      <c r="K308" s="89"/>
      <c r="L308" s="89"/>
      <c r="M308" s="89"/>
      <c r="N308" s="39"/>
    </row>
    <row r="309" spans="3:14" x14ac:dyDescent="0.3">
      <c r="C309" s="91"/>
      <c r="D309" s="351"/>
      <c r="E309" s="261"/>
      <c r="F309" s="261"/>
      <c r="G309" s="261"/>
      <c r="H309" s="261"/>
      <c r="I309" s="261"/>
      <c r="J309" s="261"/>
      <c r="K309" s="89"/>
      <c r="L309" s="89"/>
      <c r="M309" s="89"/>
      <c r="N309" s="39"/>
    </row>
    <row r="310" spans="3:14" x14ac:dyDescent="0.3">
      <c r="C310" s="91"/>
      <c r="D310" s="351"/>
      <c r="E310" s="261"/>
      <c r="F310" s="261"/>
      <c r="G310" s="261"/>
      <c r="H310" s="261"/>
      <c r="I310" s="261"/>
      <c r="J310" s="261"/>
      <c r="K310" s="89"/>
      <c r="L310" s="89"/>
      <c r="M310" s="89"/>
      <c r="N310" s="39"/>
    </row>
    <row r="311" spans="3:14" x14ac:dyDescent="0.3">
      <c r="C311" s="91"/>
      <c r="D311" s="351"/>
      <c r="E311" s="261"/>
      <c r="F311" s="261"/>
      <c r="G311" s="261"/>
      <c r="H311" s="261"/>
      <c r="I311" s="261"/>
      <c r="J311" s="261"/>
      <c r="K311" s="89"/>
      <c r="L311" s="89"/>
      <c r="M311" s="89"/>
      <c r="N311" s="39"/>
    </row>
    <row r="312" spans="3:14" x14ac:dyDescent="0.3">
      <c r="C312" s="91"/>
      <c r="D312" s="351"/>
      <c r="E312" s="261"/>
      <c r="F312" s="261"/>
      <c r="G312" s="261"/>
      <c r="H312" s="261"/>
      <c r="I312" s="261"/>
      <c r="J312" s="261"/>
      <c r="K312" s="89"/>
      <c r="L312" s="89"/>
      <c r="M312" s="89"/>
      <c r="N312" s="39"/>
    </row>
    <row r="313" spans="3:14" x14ac:dyDescent="0.3">
      <c r="C313" s="91"/>
      <c r="D313" s="351"/>
      <c r="E313" s="261"/>
      <c r="F313" s="261"/>
      <c r="G313" s="261"/>
      <c r="H313" s="261"/>
      <c r="I313" s="261"/>
      <c r="J313" s="261"/>
      <c r="K313" s="89"/>
      <c r="L313" s="89"/>
      <c r="M313" s="89"/>
      <c r="N313" s="39"/>
    </row>
    <row r="314" spans="3:14" x14ac:dyDescent="0.3">
      <c r="C314" s="91"/>
      <c r="D314" s="351"/>
      <c r="E314" s="261"/>
      <c r="F314" s="261"/>
      <c r="G314" s="261"/>
      <c r="H314" s="261"/>
      <c r="I314" s="261"/>
      <c r="J314" s="261"/>
      <c r="K314" s="89"/>
      <c r="L314" s="89"/>
      <c r="M314" s="89"/>
      <c r="N314" s="39"/>
    </row>
    <row r="315" spans="3:14" x14ac:dyDescent="0.3">
      <c r="C315" s="91"/>
      <c r="D315" s="351"/>
      <c r="E315" s="261"/>
      <c r="F315" s="261"/>
      <c r="G315" s="261"/>
      <c r="H315" s="261"/>
      <c r="I315" s="261"/>
      <c r="J315" s="261"/>
      <c r="K315" s="89"/>
      <c r="L315" s="89"/>
      <c r="M315" s="89"/>
      <c r="N315" s="39"/>
    </row>
    <row r="316" spans="3:14" x14ac:dyDescent="0.3">
      <c r="C316" s="91"/>
      <c r="D316" s="351"/>
      <c r="E316" s="261"/>
      <c r="F316" s="261"/>
      <c r="G316" s="261"/>
      <c r="H316" s="261"/>
      <c r="I316" s="261"/>
      <c r="J316" s="261"/>
      <c r="K316" s="89"/>
      <c r="L316" s="89"/>
      <c r="M316" s="89"/>
      <c r="N316" s="39"/>
    </row>
    <row r="317" spans="3:14" x14ac:dyDescent="0.3">
      <c r="C317" s="91"/>
      <c r="D317" s="351"/>
      <c r="E317" s="261"/>
      <c r="F317" s="261"/>
      <c r="G317" s="261"/>
      <c r="H317" s="261"/>
      <c r="I317" s="261"/>
      <c r="J317" s="261"/>
      <c r="K317" s="89"/>
      <c r="L317" s="89"/>
      <c r="M317" s="89"/>
      <c r="N317" s="39"/>
    </row>
    <row r="318" spans="3:14" x14ac:dyDescent="0.3">
      <c r="C318" s="91"/>
      <c r="D318" s="351"/>
      <c r="E318" s="261"/>
      <c r="F318" s="261"/>
      <c r="G318" s="261"/>
      <c r="H318" s="261"/>
      <c r="I318" s="261"/>
      <c r="J318" s="261"/>
      <c r="K318" s="89"/>
      <c r="L318" s="89"/>
      <c r="M318" s="89"/>
      <c r="N318" s="39"/>
    </row>
    <row r="319" spans="3:14" x14ac:dyDescent="0.3">
      <c r="C319" s="91"/>
      <c r="D319" s="351"/>
      <c r="E319" s="261"/>
      <c r="F319" s="261"/>
      <c r="G319" s="261"/>
      <c r="H319" s="261"/>
      <c r="I319" s="261"/>
      <c r="J319" s="261"/>
      <c r="K319" s="89"/>
      <c r="L319" s="89"/>
      <c r="M319" s="89"/>
      <c r="N319" s="39"/>
    </row>
    <row r="320" spans="3:14" x14ac:dyDescent="0.3">
      <c r="C320" s="91"/>
      <c r="D320" s="351"/>
      <c r="E320" s="261"/>
      <c r="F320" s="261"/>
      <c r="G320" s="261"/>
      <c r="H320" s="261"/>
      <c r="I320" s="261"/>
      <c r="J320" s="261"/>
      <c r="K320" s="89"/>
      <c r="L320" s="89"/>
      <c r="M320" s="89"/>
      <c r="N320" s="39"/>
    </row>
    <row r="321" spans="3:14" x14ac:dyDescent="0.3">
      <c r="C321" s="91"/>
      <c r="D321" s="351"/>
      <c r="E321" s="261"/>
      <c r="F321" s="261"/>
      <c r="G321" s="261"/>
      <c r="H321" s="261"/>
      <c r="I321" s="261"/>
      <c r="J321" s="261"/>
      <c r="K321" s="89"/>
      <c r="L321" s="89"/>
      <c r="M321" s="89"/>
      <c r="N321" s="39"/>
    </row>
    <row r="322" spans="3:14" x14ac:dyDescent="0.3">
      <c r="C322" s="91"/>
      <c r="D322" s="351"/>
      <c r="E322" s="261"/>
      <c r="F322" s="261"/>
      <c r="G322" s="261"/>
      <c r="H322" s="261"/>
      <c r="I322" s="261"/>
      <c r="J322" s="261"/>
      <c r="K322" s="89"/>
      <c r="L322" s="89"/>
      <c r="M322" s="89"/>
      <c r="N322" s="39"/>
    </row>
    <row r="323" spans="3:14" x14ac:dyDescent="0.3">
      <c r="C323" s="91"/>
      <c r="D323" s="351"/>
      <c r="E323" s="261"/>
      <c r="F323" s="261"/>
      <c r="G323" s="261"/>
      <c r="H323" s="261"/>
      <c r="I323" s="261"/>
      <c r="J323" s="261"/>
      <c r="K323" s="89"/>
      <c r="L323" s="89"/>
      <c r="M323" s="89"/>
      <c r="N323" s="39"/>
    </row>
    <row r="324" spans="3:14" x14ac:dyDescent="0.3">
      <c r="C324" s="91"/>
      <c r="D324" s="351"/>
      <c r="E324" s="261"/>
      <c r="F324" s="261"/>
      <c r="G324" s="261"/>
      <c r="H324" s="261"/>
      <c r="I324" s="261"/>
      <c r="J324" s="261"/>
      <c r="K324" s="89"/>
      <c r="L324" s="89"/>
      <c r="M324" s="89"/>
      <c r="N324" s="39"/>
    </row>
    <row r="325" spans="3:14" x14ac:dyDescent="0.3">
      <c r="C325" s="91"/>
      <c r="D325" s="351"/>
      <c r="E325" s="261"/>
      <c r="F325" s="261"/>
      <c r="G325" s="261"/>
      <c r="H325" s="261"/>
      <c r="I325" s="261"/>
      <c r="J325" s="261"/>
      <c r="K325" s="89"/>
      <c r="L325" s="89"/>
      <c r="M325" s="89"/>
      <c r="N325" s="39"/>
    </row>
    <row r="326" spans="3:14" x14ac:dyDescent="0.3">
      <c r="C326" s="91"/>
      <c r="D326" s="351"/>
      <c r="E326" s="261"/>
      <c r="F326" s="261"/>
      <c r="G326" s="261"/>
      <c r="H326" s="261"/>
      <c r="I326" s="261"/>
      <c r="J326" s="261"/>
      <c r="K326" s="89"/>
      <c r="L326" s="89"/>
      <c r="M326" s="89"/>
      <c r="N326" s="39"/>
    </row>
    <row r="327" spans="3:14" x14ac:dyDescent="0.3">
      <c r="C327" s="91"/>
      <c r="D327" s="351"/>
      <c r="E327" s="261"/>
      <c r="F327" s="261"/>
      <c r="G327" s="261"/>
      <c r="H327" s="261"/>
      <c r="I327" s="261"/>
      <c r="J327" s="261"/>
      <c r="K327" s="89"/>
      <c r="L327" s="89"/>
      <c r="M327" s="89"/>
      <c r="N327" s="39"/>
    </row>
    <row r="328" spans="3:14" x14ac:dyDescent="0.3">
      <c r="C328" s="91"/>
      <c r="D328" s="351"/>
      <c r="E328" s="261"/>
      <c r="F328" s="261"/>
      <c r="G328" s="261"/>
      <c r="H328" s="261"/>
      <c r="I328" s="261"/>
      <c r="J328" s="261"/>
      <c r="K328" s="89"/>
      <c r="L328" s="89"/>
      <c r="M328" s="89"/>
      <c r="N328" s="39"/>
    </row>
    <row r="329" spans="3:14" x14ac:dyDescent="0.3">
      <c r="C329" s="91"/>
      <c r="D329" s="351"/>
      <c r="E329" s="261"/>
      <c r="F329" s="261"/>
      <c r="G329" s="261"/>
      <c r="H329" s="261"/>
      <c r="I329" s="261"/>
      <c r="J329" s="261"/>
      <c r="K329" s="89"/>
      <c r="L329" s="89"/>
      <c r="M329" s="89"/>
      <c r="N329" s="39"/>
    </row>
    <row r="330" spans="3:14" x14ac:dyDescent="0.3">
      <c r="C330" s="91"/>
      <c r="D330" s="351"/>
      <c r="E330" s="261"/>
      <c r="F330" s="261"/>
      <c r="G330" s="261"/>
      <c r="H330" s="261"/>
      <c r="I330" s="261"/>
      <c r="J330" s="261"/>
      <c r="K330" s="89"/>
      <c r="L330" s="89"/>
      <c r="M330" s="89"/>
      <c r="N330" s="39"/>
    </row>
    <row r="331" spans="3:14" x14ac:dyDescent="0.3">
      <c r="C331" s="91"/>
      <c r="D331" s="351"/>
      <c r="E331" s="261"/>
      <c r="F331" s="261"/>
      <c r="G331" s="261"/>
      <c r="H331" s="261"/>
      <c r="I331" s="261"/>
      <c r="J331" s="261"/>
      <c r="K331" s="89"/>
      <c r="L331" s="89"/>
      <c r="M331" s="89"/>
      <c r="N331" s="39"/>
    </row>
    <row r="332" spans="3:14" x14ac:dyDescent="0.3">
      <c r="C332" s="91"/>
      <c r="D332" s="351"/>
      <c r="E332" s="261"/>
      <c r="F332" s="261"/>
      <c r="G332" s="261"/>
      <c r="H332" s="261"/>
      <c r="I332" s="261"/>
      <c r="J332" s="261"/>
      <c r="K332" s="89"/>
      <c r="L332" s="89"/>
      <c r="M332" s="89"/>
      <c r="N332" s="39"/>
    </row>
    <row r="333" spans="3:14" x14ac:dyDescent="0.3">
      <c r="C333" s="91"/>
      <c r="D333" s="351"/>
      <c r="E333" s="261"/>
      <c r="F333" s="261"/>
      <c r="G333" s="261"/>
      <c r="H333" s="261"/>
      <c r="I333" s="261"/>
      <c r="J333" s="261"/>
      <c r="K333" s="89"/>
      <c r="L333" s="89"/>
      <c r="M333" s="89"/>
      <c r="N333" s="39"/>
    </row>
    <row r="334" spans="3:14" x14ac:dyDescent="0.3">
      <c r="C334" s="91"/>
      <c r="D334" s="351"/>
      <c r="E334" s="261"/>
      <c r="F334" s="261"/>
      <c r="G334" s="261"/>
      <c r="H334" s="261"/>
      <c r="I334" s="261"/>
      <c r="J334" s="261"/>
      <c r="K334" s="89"/>
      <c r="L334" s="89"/>
      <c r="M334" s="89"/>
      <c r="N334" s="39"/>
    </row>
    <row r="335" spans="3:14" x14ac:dyDescent="0.3">
      <c r="C335" s="91"/>
      <c r="D335" s="351"/>
      <c r="E335" s="261"/>
      <c r="F335" s="261"/>
      <c r="G335" s="261"/>
      <c r="H335" s="261"/>
      <c r="I335" s="261"/>
      <c r="J335" s="261"/>
      <c r="K335" s="89"/>
      <c r="L335" s="89"/>
      <c r="M335" s="89"/>
      <c r="N335" s="39"/>
    </row>
    <row r="336" spans="3:14" x14ac:dyDescent="0.3">
      <c r="C336" s="91"/>
      <c r="D336" s="351"/>
      <c r="E336" s="261"/>
      <c r="F336" s="261"/>
      <c r="G336" s="261"/>
      <c r="H336" s="261"/>
      <c r="I336" s="261"/>
      <c r="J336" s="261"/>
      <c r="K336" s="89"/>
      <c r="L336" s="89"/>
      <c r="M336" s="89"/>
      <c r="N336" s="39"/>
    </row>
    <row r="337" spans="3:14" x14ac:dyDescent="0.3">
      <c r="C337" s="91"/>
      <c r="D337" s="351"/>
      <c r="E337" s="261"/>
      <c r="F337" s="261"/>
      <c r="G337" s="261"/>
      <c r="H337" s="261"/>
      <c r="I337" s="261"/>
      <c r="J337" s="261"/>
      <c r="K337" s="89"/>
      <c r="L337" s="89"/>
      <c r="M337" s="89"/>
      <c r="N337" s="39"/>
    </row>
    <row r="338" spans="3:14" x14ac:dyDescent="0.3">
      <c r="C338" s="91"/>
      <c r="D338" s="351"/>
      <c r="E338" s="261"/>
      <c r="F338" s="261"/>
      <c r="G338" s="261"/>
      <c r="H338" s="261"/>
      <c r="I338" s="261"/>
      <c r="J338" s="261"/>
      <c r="K338" s="89"/>
      <c r="L338" s="89"/>
      <c r="M338" s="89"/>
      <c r="N338" s="39"/>
    </row>
    <row r="339" spans="3:14" x14ac:dyDescent="0.3">
      <c r="C339" s="91"/>
      <c r="D339" s="351"/>
      <c r="E339" s="261"/>
      <c r="F339" s="261"/>
      <c r="G339" s="261"/>
      <c r="H339" s="261"/>
      <c r="I339" s="261"/>
      <c r="J339" s="261"/>
      <c r="K339" s="89"/>
      <c r="L339" s="89"/>
      <c r="M339" s="89"/>
      <c r="N339" s="39"/>
    </row>
    <row r="340" spans="3:14" x14ac:dyDescent="0.3">
      <c r="C340" s="91"/>
      <c r="D340" s="351"/>
      <c r="E340" s="261"/>
      <c r="F340" s="261"/>
      <c r="G340" s="261"/>
      <c r="H340" s="261"/>
      <c r="I340" s="261"/>
      <c r="J340" s="261"/>
      <c r="K340" s="89"/>
      <c r="L340" s="89"/>
      <c r="M340" s="89"/>
      <c r="N340" s="39"/>
    </row>
    <row r="341" spans="3:14" x14ac:dyDescent="0.3">
      <c r="C341" s="91"/>
      <c r="D341" s="351"/>
      <c r="E341" s="261"/>
      <c r="F341" s="261"/>
      <c r="G341" s="261"/>
      <c r="H341" s="261"/>
      <c r="I341" s="261"/>
      <c r="J341" s="261"/>
      <c r="K341" s="89"/>
      <c r="L341" s="89"/>
      <c r="M341" s="89"/>
      <c r="N341" s="39"/>
    </row>
    <row r="342" spans="3:14" x14ac:dyDescent="0.3">
      <c r="C342" s="91"/>
      <c r="D342" s="351"/>
      <c r="E342" s="261"/>
      <c r="F342" s="261"/>
      <c r="G342" s="261"/>
      <c r="H342" s="261"/>
      <c r="I342" s="261"/>
      <c r="J342" s="261"/>
      <c r="K342" s="89"/>
      <c r="L342" s="89"/>
      <c r="M342" s="89"/>
      <c r="N342" s="39"/>
    </row>
    <row r="343" spans="3:14" ht="15" customHeight="1" x14ac:dyDescent="0.3">
      <c r="C343" s="91"/>
      <c r="D343" s="351"/>
      <c r="E343" s="261"/>
      <c r="F343" s="261"/>
      <c r="G343" s="261"/>
      <c r="H343" s="261"/>
      <c r="I343" s="261"/>
      <c r="J343" s="261"/>
      <c r="K343" s="89"/>
      <c r="L343" s="89"/>
      <c r="M343" s="89"/>
      <c r="N343" s="39"/>
    </row>
    <row r="344" spans="3:14" x14ac:dyDescent="0.3">
      <c r="C344" s="91"/>
      <c r="D344" s="351"/>
      <c r="E344" s="261"/>
      <c r="F344" s="261"/>
      <c r="G344" s="261"/>
      <c r="H344" s="261"/>
      <c r="I344" s="261"/>
      <c r="J344" s="261"/>
      <c r="K344" s="89"/>
      <c r="L344" s="89"/>
      <c r="M344" s="89"/>
      <c r="N344" s="39"/>
    </row>
    <row r="345" spans="3:14" x14ac:dyDescent="0.3">
      <c r="C345" s="91"/>
      <c r="D345" s="351"/>
      <c r="E345" s="261"/>
      <c r="F345" s="261"/>
      <c r="G345" s="261"/>
      <c r="H345" s="261"/>
      <c r="I345" s="261"/>
      <c r="J345" s="261"/>
      <c r="K345" s="89"/>
      <c r="L345" s="89"/>
      <c r="M345" s="89"/>
      <c r="N345" s="39"/>
    </row>
    <row r="346" spans="3:14" x14ac:dyDescent="0.3">
      <c r="C346" s="91"/>
      <c r="D346" s="351"/>
      <c r="E346" s="261"/>
      <c r="F346" s="261"/>
      <c r="G346" s="261"/>
      <c r="H346" s="261"/>
      <c r="I346" s="261"/>
      <c r="J346" s="261"/>
      <c r="K346" s="89"/>
      <c r="L346" s="89"/>
      <c r="M346" s="89"/>
      <c r="N346" s="39"/>
    </row>
    <row r="347" spans="3:14" x14ac:dyDescent="0.3">
      <c r="C347" s="91"/>
      <c r="D347" s="351"/>
      <c r="E347" s="261"/>
      <c r="F347" s="261"/>
      <c r="G347" s="261"/>
      <c r="H347" s="261"/>
      <c r="I347" s="261"/>
      <c r="J347" s="261"/>
      <c r="K347" s="89"/>
      <c r="L347" s="89"/>
      <c r="M347" s="89"/>
      <c r="N347" s="39"/>
    </row>
    <row r="348" spans="3:14" x14ac:dyDescent="0.3">
      <c r="C348" s="91"/>
      <c r="D348" s="351"/>
      <c r="E348" s="261"/>
      <c r="F348" s="261"/>
      <c r="G348" s="261"/>
      <c r="H348" s="261"/>
      <c r="I348" s="261"/>
      <c r="J348" s="261"/>
      <c r="K348" s="89"/>
      <c r="L348" s="89"/>
      <c r="M348" s="89"/>
      <c r="N348" s="39"/>
    </row>
    <row r="349" spans="3:14" x14ac:dyDescent="0.3">
      <c r="C349" s="91"/>
      <c r="D349" s="351"/>
      <c r="E349" s="261"/>
      <c r="F349" s="261"/>
      <c r="G349" s="261"/>
      <c r="H349" s="261"/>
      <c r="I349" s="261"/>
      <c r="J349" s="261"/>
      <c r="K349" s="89"/>
      <c r="L349" s="89"/>
      <c r="M349" s="89"/>
      <c r="N349" s="39"/>
    </row>
    <row r="350" spans="3:14" x14ac:dyDescent="0.3">
      <c r="C350" s="91"/>
      <c r="D350" s="351"/>
      <c r="E350" s="261"/>
      <c r="F350" s="261"/>
      <c r="G350" s="261"/>
      <c r="H350" s="261"/>
      <c r="I350" s="261"/>
      <c r="J350" s="261"/>
      <c r="K350" s="89"/>
      <c r="L350" s="89"/>
      <c r="M350" s="89"/>
      <c r="N350" s="39"/>
    </row>
    <row r="351" spans="3:14" x14ac:dyDescent="0.3">
      <c r="C351" s="91"/>
      <c r="D351" s="351"/>
      <c r="E351" s="261"/>
      <c r="F351" s="261"/>
      <c r="G351" s="261"/>
      <c r="H351" s="261"/>
      <c r="I351" s="261"/>
      <c r="J351" s="261"/>
      <c r="K351" s="89"/>
      <c r="L351" s="89"/>
      <c r="M351" s="89"/>
      <c r="N351" s="39"/>
    </row>
    <row r="352" spans="3:14" x14ac:dyDescent="0.3">
      <c r="C352" s="91"/>
      <c r="D352" s="351"/>
      <c r="E352" s="261"/>
      <c r="F352" s="261"/>
      <c r="G352" s="261"/>
      <c r="H352" s="261"/>
      <c r="I352" s="261"/>
      <c r="J352" s="261"/>
      <c r="K352" s="89"/>
      <c r="L352" s="89"/>
      <c r="M352" s="89"/>
      <c r="N352" s="39"/>
    </row>
    <row r="353" spans="3:14" x14ac:dyDescent="0.3">
      <c r="C353" s="91"/>
      <c r="D353" s="351"/>
      <c r="E353" s="261"/>
      <c r="F353" s="261"/>
      <c r="G353" s="261"/>
      <c r="H353" s="261"/>
      <c r="I353" s="261"/>
      <c r="J353" s="261"/>
      <c r="K353" s="89"/>
      <c r="L353" s="89"/>
      <c r="M353" s="89"/>
      <c r="N353" s="39"/>
    </row>
    <row r="354" spans="3:14" x14ac:dyDescent="0.3">
      <c r="C354" s="91"/>
      <c r="D354" s="351"/>
      <c r="E354" s="261"/>
      <c r="F354" s="261"/>
      <c r="G354" s="261"/>
      <c r="H354" s="261"/>
      <c r="I354" s="261"/>
      <c r="J354" s="261"/>
      <c r="K354" s="89"/>
      <c r="L354" s="89"/>
      <c r="M354" s="89"/>
      <c r="N354" s="39"/>
    </row>
    <row r="355" spans="3:14" x14ac:dyDescent="0.3">
      <c r="C355" s="91"/>
      <c r="D355" s="351"/>
      <c r="E355" s="261"/>
      <c r="F355" s="261"/>
      <c r="G355" s="261"/>
      <c r="H355" s="261"/>
      <c r="I355" s="261"/>
      <c r="J355" s="261"/>
      <c r="K355" s="89"/>
      <c r="L355" s="89"/>
      <c r="M355" s="89"/>
      <c r="N355" s="39"/>
    </row>
    <row r="356" spans="3:14" x14ac:dyDescent="0.3">
      <c r="C356" s="91"/>
      <c r="D356" s="351"/>
      <c r="E356" s="261"/>
      <c r="F356" s="261"/>
      <c r="G356" s="261"/>
      <c r="H356" s="261"/>
      <c r="I356" s="261"/>
      <c r="J356" s="261"/>
      <c r="K356" s="89"/>
      <c r="L356" s="89"/>
      <c r="M356" s="89"/>
      <c r="N356" s="39"/>
    </row>
    <row r="357" spans="3:14" x14ac:dyDescent="0.3">
      <c r="C357" s="91"/>
      <c r="D357" s="351"/>
      <c r="E357" s="261"/>
      <c r="F357" s="261"/>
      <c r="G357" s="261"/>
      <c r="H357" s="261"/>
      <c r="I357" s="261"/>
      <c r="J357" s="261"/>
      <c r="K357" s="89"/>
      <c r="L357" s="89"/>
      <c r="M357" s="89"/>
      <c r="N357" s="39"/>
    </row>
    <row r="358" spans="3:14" x14ac:dyDescent="0.3">
      <c r="C358" s="91"/>
      <c r="D358" s="351"/>
      <c r="E358" s="261"/>
      <c r="F358" s="261"/>
      <c r="G358" s="261"/>
      <c r="H358" s="261"/>
      <c r="I358" s="261"/>
      <c r="J358" s="261"/>
      <c r="K358" s="89"/>
      <c r="L358" s="89"/>
      <c r="M358" s="89"/>
      <c r="N358" s="39"/>
    </row>
    <row r="359" spans="3:14" x14ac:dyDescent="0.3">
      <c r="C359" s="91"/>
      <c r="D359" s="351"/>
      <c r="E359" s="261"/>
      <c r="F359" s="261"/>
      <c r="G359" s="261"/>
      <c r="H359" s="261"/>
      <c r="I359" s="261"/>
      <c r="J359" s="261"/>
      <c r="K359" s="89"/>
      <c r="L359" s="89"/>
      <c r="M359" s="89"/>
      <c r="N359" s="39"/>
    </row>
    <row r="360" spans="3:14" x14ac:dyDescent="0.3">
      <c r="C360" s="91"/>
      <c r="D360" s="351"/>
      <c r="E360" s="261"/>
      <c r="F360" s="261"/>
      <c r="G360" s="261"/>
      <c r="H360" s="261"/>
      <c r="I360" s="261"/>
      <c r="J360" s="261"/>
      <c r="K360" s="89"/>
      <c r="L360" s="89"/>
      <c r="M360" s="89"/>
      <c r="N360" s="39"/>
    </row>
    <row r="361" spans="3:14" x14ac:dyDescent="0.3">
      <c r="C361" s="91"/>
      <c r="D361" s="351"/>
      <c r="E361" s="261"/>
      <c r="F361" s="261"/>
      <c r="G361" s="261"/>
      <c r="H361" s="261"/>
      <c r="I361" s="261"/>
      <c r="J361" s="261"/>
      <c r="K361" s="89"/>
      <c r="L361" s="89"/>
      <c r="M361" s="89"/>
      <c r="N361" s="39"/>
    </row>
    <row r="362" spans="3:14" x14ac:dyDescent="0.3">
      <c r="C362" s="91"/>
      <c r="D362" s="351"/>
      <c r="E362" s="261"/>
      <c r="F362" s="261"/>
      <c r="G362" s="261"/>
      <c r="H362" s="261"/>
      <c r="I362" s="261"/>
      <c r="J362" s="261"/>
      <c r="K362" s="89"/>
      <c r="L362" s="89"/>
      <c r="M362" s="89"/>
      <c r="N362" s="39"/>
    </row>
    <row r="363" spans="3:14" x14ac:dyDescent="0.3">
      <c r="C363" s="91"/>
      <c r="D363" s="351"/>
      <c r="E363" s="261"/>
      <c r="F363" s="261"/>
      <c r="G363" s="261"/>
      <c r="H363" s="261"/>
      <c r="I363" s="261"/>
      <c r="J363" s="261"/>
      <c r="K363" s="89"/>
      <c r="L363" s="89"/>
      <c r="M363" s="89"/>
      <c r="N363" s="39"/>
    </row>
    <row r="364" spans="3:14" x14ac:dyDescent="0.3">
      <c r="C364" s="91"/>
      <c r="D364" s="351"/>
      <c r="E364" s="261"/>
      <c r="F364" s="261"/>
      <c r="G364" s="261"/>
      <c r="H364" s="261"/>
      <c r="I364" s="261"/>
      <c r="J364" s="261"/>
      <c r="K364" s="89"/>
      <c r="L364" s="89"/>
      <c r="M364" s="89"/>
      <c r="N364" s="39"/>
    </row>
    <row r="365" spans="3:14" x14ac:dyDescent="0.3">
      <c r="C365" s="91"/>
      <c r="D365" s="351"/>
      <c r="E365" s="261"/>
      <c r="F365" s="261"/>
      <c r="G365" s="261"/>
      <c r="H365" s="261"/>
      <c r="I365" s="261"/>
      <c r="J365" s="261"/>
      <c r="K365" s="89"/>
      <c r="L365" s="89"/>
      <c r="M365" s="89"/>
      <c r="N365" s="39"/>
    </row>
    <row r="366" spans="3:14" x14ac:dyDescent="0.3">
      <c r="C366" s="91"/>
      <c r="D366" s="351"/>
      <c r="E366" s="261"/>
      <c r="F366" s="261"/>
      <c r="G366" s="261"/>
      <c r="H366" s="261"/>
      <c r="I366" s="261"/>
      <c r="J366" s="261"/>
      <c r="K366" s="89"/>
      <c r="L366" s="89"/>
      <c r="M366" s="89"/>
      <c r="N366" s="39"/>
    </row>
    <row r="367" spans="3:14" x14ac:dyDescent="0.3">
      <c r="C367" s="91"/>
      <c r="D367" s="351"/>
      <c r="E367" s="261"/>
      <c r="F367" s="261"/>
      <c r="G367" s="261"/>
      <c r="H367" s="261"/>
      <c r="I367" s="261"/>
      <c r="J367" s="261"/>
      <c r="K367" s="89"/>
      <c r="L367" s="89"/>
      <c r="M367" s="89"/>
      <c r="N367" s="39"/>
    </row>
    <row r="368" spans="3:14" x14ac:dyDescent="0.3">
      <c r="C368" s="91"/>
      <c r="D368" s="351"/>
      <c r="E368" s="261"/>
      <c r="F368" s="261"/>
      <c r="G368" s="261"/>
      <c r="H368" s="261"/>
      <c r="I368" s="261"/>
      <c r="J368" s="261"/>
      <c r="K368" s="89"/>
      <c r="L368" s="89"/>
      <c r="M368" s="89"/>
      <c r="N368" s="39"/>
    </row>
    <row r="369" spans="3:14" x14ac:dyDescent="0.3">
      <c r="C369" s="91"/>
      <c r="D369" s="351"/>
      <c r="E369" s="261"/>
      <c r="F369" s="261"/>
      <c r="G369" s="261"/>
      <c r="H369" s="261"/>
      <c r="I369" s="261"/>
      <c r="J369" s="261"/>
      <c r="K369" s="89"/>
      <c r="L369" s="89"/>
      <c r="M369" s="89"/>
      <c r="N369" s="39"/>
    </row>
    <row r="370" spans="3:14" x14ac:dyDescent="0.3">
      <c r="C370" s="91"/>
      <c r="D370" s="351"/>
      <c r="E370" s="261"/>
      <c r="F370" s="261"/>
      <c r="G370" s="261"/>
      <c r="H370" s="261"/>
      <c r="I370" s="261"/>
      <c r="J370" s="261"/>
      <c r="K370" s="89"/>
      <c r="L370" s="89"/>
      <c r="M370" s="89"/>
      <c r="N370" s="39"/>
    </row>
    <row r="371" spans="3:14" x14ac:dyDescent="0.3">
      <c r="C371" s="91"/>
      <c r="D371" s="351"/>
      <c r="E371" s="261"/>
      <c r="F371" s="261"/>
      <c r="G371" s="261"/>
      <c r="H371" s="261"/>
      <c r="I371" s="261"/>
      <c r="J371" s="261"/>
      <c r="K371" s="89"/>
      <c r="L371" s="89"/>
      <c r="M371" s="89"/>
      <c r="N371" s="39"/>
    </row>
    <row r="372" spans="3:14" x14ac:dyDescent="0.3">
      <c r="C372" s="91"/>
      <c r="D372" s="351"/>
      <c r="E372" s="261"/>
      <c r="F372" s="261"/>
      <c r="G372" s="261"/>
      <c r="H372" s="261"/>
      <c r="I372" s="261"/>
      <c r="J372" s="261"/>
      <c r="K372" s="89"/>
      <c r="L372" s="89"/>
      <c r="M372" s="89"/>
      <c r="N372" s="39"/>
    </row>
    <row r="373" spans="3:14" x14ac:dyDescent="0.3">
      <c r="C373" s="91"/>
      <c r="D373" s="351"/>
      <c r="E373" s="261"/>
      <c r="F373" s="261"/>
      <c r="G373" s="261"/>
      <c r="H373" s="261"/>
      <c r="I373" s="261"/>
      <c r="J373" s="261"/>
      <c r="K373" s="89"/>
      <c r="L373" s="89"/>
      <c r="M373" s="89"/>
      <c r="N373" s="39"/>
    </row>
    <row r="374" spans="3:14" x14ac:dyDescent="0.3">
      <c r="C374" s="91"/>
      <c r="D374" s="351"/>
      <c r="E374" s="261"/>
      <c r="F374" s="261"/>
      <c r="G374" s="261"/>
      <c r="H374" s="261"/>
      <c r="I374" s="261"/>
      <c r="J374" s="261"/>
      <c r="K374" s="89"/>
      <c r="L374" s="89"/>
      <c r="M374" s="89"/>
      <c r="N374" s="39"/>
    </row>
    <row r="375" spans="3:14" x14ac:dyDescent="0.3">
      <c r="C375" s="91"/>
      <c r="D375" s="351"/>
      <c r="E375" s="261"/>
      <c r="F375" s="261"/>
      <c r="G375" s="261"/>
      <c r="H375" s="261"/>
      <c r="I375" s="261"/>
      <c r="J375" s="261"/>
      <c r="K375" s="89"/>
      <c r="L375" s="89"/>
      <c r="M375" s="89"/>
      <c r="N375" s="39"/>
    </row>
    <row r="376" spans="3:14" x14ac:dyDescent="0.3">
      <c r="C376" s="91"/>
      <c r="D376" s="351"/>
      <c r="E376" s="261"/>
      <c r="F376" s="261"/>
      <c r="G376" s="261"/>
      <c r="H376" s="261"/>
      <c r="I376" s="261"/>
      <c r="J376" s="261"/>
      <c r="K376" s="89"/>
      <c r="L376" s="89"/>
      <c r="M376" s="89"/>
      <c r="N376" s="39"/>
    </row>
    <row r="377" spans="3:14" x14ac:dyDescent="0.3">
      <c r="C377" s="91"/>
      <c r="D377" s="351"/>
      <c r="E377" s="261"/>
      <c r="F377" s="261"/>
      <c r="G377" s="261"/>
      <c r="H377" s="261"/>
      <c r="I377" s="261"/>
      <c r="J377" s="261"/>
      <c r="K377" s="89"/>
      <c r="L377" s="89"/>
      <c r="M377" s="89"/>
      <c r="N377" s="39"/>
    </row>
    <row r="378" spans="3:14" x14ac:dyDescent="0.3">
      <c r="C378" s="91"/>
      <c r="D378" s="351"/>
      <c r="E378" s="261"/>
      <c r="F378" s="261"/>
      <c r="G378" s="261"/>
      <c r="H378" s="261"/>
      <c r="I378" s="261"/>
      <c r="J378" s="261"/>
      <c r="K378" s="89"/>
      <c r="L378" s="89"/>
      <c r="M378" s="89"/>
      <c r="N378" s="39"/>
    </row>
    <row r="379" spans="3:14" x14ac:dyDescent="0.3">
      <c r="C379" s="91"/>
      <c r="D379" s="351"/>
      <c r="E379" s="261"/>
      <c r="F379" s="261"/>
      <c r="G379" s="261"/>
      <c r="H379" s="261"/>
      <c r="I379" s="261"/>
      <c r="J379" s="261"/>
      <c r="K379" s="89"/>
      <c r="L379" s="89"/>
      <c r="M379" s="89"/>
      <c r="N379" s="39"/>
    </row>
    <row r="380" spans="3:14" x14ac:dyDescent="0.3">
      <c r="C380" s="91"/>
      <c r="D380" s="351"/>
      <c r="E380" s="261"/>
      <c r="F380" s="261"/>
      <c r="G380" s="261"/>
      <c r="H380" s="261"/>
      <c r="I380" s="261"/>
      <c r="J380" s="261"/>
      <c r="K380" s="89"/>
      <c r="L380" s="89"/>
      <c r="M380" s="89"/>
      <c r="N380" s="39"/>
    </row>
    <row r="381" spans="3:14" x14ac:dyDescent="0.3">
      <c r="C381" s="91"/>
      <c r="D381" s="351"/>
      <c r="E381" s="261"/>
      <c r="F381" s="261"/>
      <c r="G381" s="261"/>
      <c r="H381" s="261"/>
      <c r="I381" s="261"/>
      <c r="J381" s="261"/>
      <c r="K381" s="89"/>
      <c r="L381" s="89"/>
      <c r="M381" s="89"/>
      <c r="N381" s="39"/>
    </row>
    <row r="382" spans="3:14" x14ac:dyDescent="0.3">
      <c r="C382" s="91"/>
      <c r="D382" s="351"/>
      <c r="E382" s="261"/>
      <c r="F382" s="261"/>
      <c r="G382" s="261"/>
      <c r="H382" s="261"/>
      <c r="I382" s="261"/>
      <c r="J382" s="261"/>
      <c r="K382" s="89"/>
      <c r="L382" s="89"/>
      <c r="M382" s="89"/>
      <c r="N382" s="39"/>
    </row>
    <row r="383" spans="3:14" x14ac:dyDescent="0.3">
      <c r="C383" s="91"/>
      <c r="D383" s="351"/>
      <c r="E383" s="261"/>
      <c r="F383" s="261"/>
      <c r="G383" s="261"/>
      <c r="H383" s="261"/>
      <c r="I383" s="261"/>
      <c r="J383" s="261"/>
      <c r="K383" s="89"/>
      <c r="L383" s="89"/>
      <c r="M383" s="89"/>
      <c r="N383" s="39"/>
    </row>
    <row r="384" spans="3:14" ht="15" customHeight="1" x14ac:dyDescent="0.3">
      <c r="C384" s="91"/>
      <c r="D384" s="351"/>
      <c r="E384" s="261"/>
      <c r="F384" s="261"/>
      <c r="G384" s="261"/>
      <c r="H384" s="261"/>
      <c r="I384" s="261"/>
      <c r="J384" s="261"/>
      <c r="K384" s="89"/>
      <c r="L384" s="89"/>
      <c r="M384" s="89"/>
      <c r="N384" s="39"/>
    </row>
    <row r="385" spans="3:14" x14ac:dyDescent="0.3">
      <c r="C385" s="91"/>
      <c r="D385" s="351"/>
      <c r="E385" s="261"/>
      <c r="F385" s="261"/>
      <c r="G385" s="261"/>
      <c r="H385" s="261"/>
      <c r="I385" s="261"/>
      <c r="J385" s="261"/>
      <c r="K385" s="89"/>
      <c r="L385" s="89"/>
      <c r="M385" s="89"/>
      <c r="N385" s="39"/>
    </row>
    <row r="386" spans="3:14" x14ac:dyDescent="0.3">
      <c r="C386" s="91"/>
      <c r="D386" s="351"/>
      <c r="E386" s="261"/>
      <c r="F386" s="261"/>
      <c r="G386" s="261"/>
      <c r="H386" s="261"/>
      <c r="I386" s="261"/>
      <c r="J386" s="261"/>
      <c r="K386" s="89"/>
      <c r="L386" s="89"/>
      <c r="M386" s="89"/>
      <c r="N386" s="39"/>
    </row>
    <row r="387" spans="3:14" x14ac:dyDescent="0.3">
      <c r="C387" s="91"/>
      <c r="D387" s="351"/>
      <c r="E387" s="261"/>
      <c r="F387" s="261"/>
      <c r="G387" s="261"/>
      <c r="H387" s="261"/>
      <c r="I387" s="261"/>
      <c r="J387" s="261"/>
      <c r="K387" s="89"/>
      <c r="L387" s="89"/>
      <c r="M387" s="89"/>
      <c r="N387" s="39"/>
    </row>
    <row r="388" spans="3:14" x14ac:dyDescent="0.3">
      <c r="C388" s="91"/>
      <c r="D388" s="351"/>
      <c r="E388" s="261"/>
      <c r="F388" s="261"/>
      <c r="G388" s="261"/>
      <c r="H388" s="261"/>
      <c r="I388" s="261"/>
      <c r="J388" s="261"/>
      <c r="K388" s="89"/>
      <c r="L388" s="89"/>
      <c r="M388" s="89"/>
      <c r="N388" s="39"/>
    </row>
    <row r="389" spans="3:14" x14ac:dyDescent="0.3">
      <c r="C389" s="91"/>
      <c r="D389" s="351"/>
      <c r="E389" s="261"/>
      <c r="F389" s="261"/>
      <c r="G389" s="261"/>
      <c r="H389" s="261"/>
      <c r="I389" s="261"/>
      <c r="J389" s="261"/>
      <c r="K389" s="89"/>
      <c r="L389" s="89"/>
      <c r="M389" s="89"/>
      <c r="N389" s="39"/>
    </row>
    <row r="390" spans="3:14" x14ac:dyDescent="0.3">
      <c r="C390" s="91"/>
      <c r="D390" s="351"/>
      <c r="E390" s="261"/>
      <c r="F390" s="261"/>
      <c r="G390" s="261"/>
      <c r="H390" s="261"/>
      <c r="I390" s="261"/>
      <c r="J390" s="261"/>
      <c r="K390" s="89"/>
      <c r="L390" s="89"/>
      <c r="M390" s="89"/>
      <c r="N390" s="39"/>
    </row>
    <row r="391" spans="3:14" x14ac:dyDescent="0.3">
      <c r="C391" s="91"/>
      <c r="D391" s="351"/>
      <c r="E391" s="261"/>
      <c r="F391" s="261"/>
      <c r="G391" s="261"/>
      <c r="H391" s="261"/>
      <c r="I391" s="261"/>
      <c r="J391" s="261"/>
      <c r="K391" s="89"/>
      <c r="L391" s="89"/>
      <c r="M391" s="89"/>
      <c r="N391" s="39"/>
    </row>
    <row r="392" spans="3:14" x14ac:dyDescent="0.3">
      <c r="C392" s="91"/>
      <c r="D392" s="351"/>
      <c r="E392" s="261"/>
      <c r="F392" s="261"/>
      <c r="G392" s="261"/>
      <c r="H392" s="261"/>
      <c r="I392" s="261"/>
      <c r="J392" s="261"/>
      <c r="K392" s="89"/>
      <c r="L392" s="89"/>
      <c r="M392" s="89"/>
      <c r="N392" s="39"/>
    </row>
    <row r="393" spans="3:14" x14ac:dyDescent="0.3">
      <c r="C393" s="91"/>
      <c r="D393" s="351"/>
      <c r="E393" s="261"/>
      <c r="F393" s="261"/>
      <c r="G393" s="261"/>
      <c r="H393" s="261"/>
      <c r="I393" s="261"/>
      <c r="J393" s="261"/>
      <c r="K393" s="89"/>
      <c r="L393" s="89"/>
      <c r="M393" s="89"/>
      <c r="N393" s="39"/>
    </row>
    <row r="394" spans="3:14" x14ac:dyDescent="0.3">
      <c r="C394" s="91"/>
      <c r="D394" s="351"/>
      <c r="E394" s="261"/>
      <c r="F394" s="261"/>
      <c r="G394" s="261"/>
      <c r="H394" s="261"/>
      <c r="I394" s="261"/>
      <c r="J394" s="261"/>
      <c r="K394" s="89"/>
      <c r="L394" s="89"/>
      <c r="M394" s="89"/>
      <c r="N394" s="39"/>
    </row>
    <row r="395" spans="3:14" x14ac:dyDescent="0.3">
      <c r="C395" s="91"/>
      <c r="D395" s="351"/>
      <c r="E395" s="261"/>
      <c r="F395" s="261"/>
      <c r="G395" s="261"/>
      <c r="H395" s="261"/>
      <c r="I395" s="261"/>
      <c r="J395" s="261"/>
      <c r="K395" s="89"/>
      <c r="L395" s="89"/>
      <c r="M395" s="89"/>
      <c r="N395" s="39"/>
    </row>
    <row r="396" spans="3:14" x14ac:dyDescent="0.3">
      <c r="C396" s="91"/>
      <c r="D396" s="351"/>
      <c r="E396" s="261"/>
      <c r="F396" s="261"/>
      <c r="G396" s="261"/>
      <c r="H396" s="261"/>
      <c r="I396" s="261"/>
      <c r="J396" s="261"/>
      <c r="K396" s="89"/>
      <c r="L396" s="89"/>
      <c r="M396" s="89"/>
      <c r="N396" s="39"/>
    </row>
    <row r="397" spans="3:14" x14ac:dyDescent="0.3">
      <c r="C397" s="91"/>
      <c r="D397" s="351"/>
      <c r="E397" s="261"/>
      <c r="F397" s="261"/>
      <c r="G397" s="261"/>
      <c r="H397" s="261"/>
      <c r="I397" s="261"/>
      <c r="J397" s="261"/>
      <c r="K397" s="89"/>
      <c r="L397" s="89"/>
      <c r="M397" s="89"/>
      <c r="N397" s="39"/>
    </row>
    <row r="398" spans="3:14" x14ac:dyDescent="0.3">
      <c r="C398" s="91"/>
      <c r="D398" s="351"/>
      <c r="E398" s="261"/>
      <c r="F398" s="261"/>
      <c r="G398" s="261"/>
      <c r="H398" s="261"/>
      <c r="I398" s="261"/>
      <c r="J398" s="261"/>
      <c r="K398" s="89"/>
      <c r="L398" s="89"/>
      <c r="M398" s="89"/>
      <c r="N398" s="39"/>
    </row>
    <row r="399" spans="3:14" x14ac:dyDescent="0.3">
      <c r="C399" s="91"/>
      <c r="D399" s="351"/>
      <c r="E399" s="261"/>
      <c r="F399" s="261"/>
      <c r="G399" s="261"/>
      <c r="H399" s="261"/>
      <c r="I399" s="261"/>
      <c r="J399" s="261"/>
      <c r="K399" s="89"/>
      <c r="L399" s="89"/>
      <c r="M399" s="89"/>
      <c r="N399" s="39"/>
    </row>
    <row r="400" spans="3:14" x14ac:dyDescent="0.3">
      <c r="C400" s="91"/>
      <c r="D400" s="351"/>
      <c r="E400" s="261"/>
      <c r="F400" s="261"/>
      <c r="G400" s="261"/>
      <c r="H400" s="261"/>
      <c r="I400" s="261"/>
      <c r="J400" s="261"/>
      <c r="K400" s="89"/>
      <c r="L400" s="89"/>
      <c r="M400" s="89"/>
      <c r="N400" s="39"/>
    </row>
    <row r="401" spans="3:14" x14ac:dyDescent="0.3">
      <c r="C401" s="91"/>
      <c r="D401" s="351"/>
      <c r="E401" s="261"/>
      <c r="F401" s="261"/>
      <c r="G401" s="261"/>
      <c r="H401" s="261"/>
      <c r="I401" s="261"/>
      <c r="J401" s="261"/>
      <c r="K401" s="89"/>
      <c r="L401" s="89"/>
      <c r="M401" s="89"/>
      <c r="N401" s="39"/>
    </row>
    <row r="402" spans="3:14" ht="15" customHeight="1" x14ac:dyDescent="0.3">
      <c r="E402" s="261"/>
      <c r="F402" s="261"/>
      <c r="G402" s="261"/>
      <c r="H402" s="261"/>
      <c r="I402" s="261"/>
      <c r="J402" s="261"/>
      <c r="K402" s="89"/>
      <c r="L402" s="89"/>
      <c r="M402" s="89"/>
      <c r="N402" s="39"/>
    </row>
    <row r="403" spans="3:14" x14ac:dyDescent="0.3">
      <c r="E403" s="261"/>
      <c r="F403" s="261"/>
      <c r="G403" s="261"/>
      <c r="H403" s="261"/>
      <c r="I403" s="261"/>
      <c r="J403" s="261"/>
      <c r="K403" s="89"/>
      <c r="L403" s="89"/>
      <c r="M403" s="89"/>
      <c r="N403" s="39"/>
    </row>
    <row r="404" spans="3:14" x14ac:dyDescent="0.3">
      <c r="E404" s="261"/>
      <c r="F404" s="261"/>
      <c r="G404" s="261"/>
      <c r="H404" s="261"/>
      <c r="I404" s="261"/>
      <c r="J404" s="261"/>
      <c r="K404" s="89"/>
      <c r="L404" s="89"/>
      <c r="M404" s="89"/>
      <c r="N404" s="39"/>
    </row>
    <row r="405" spans="3:14" x14ac:dyDescent="0.3">
      <c r="E405" s="261"/>
      <c r="F405" s="261"/>
      <c r="G405" s="261"/>
      <c r="H405" s="261"/>
      <c r="I405" s="261"/>
      <c r="J405" s="261"/>
      <c r="K405" s="89"/>
      <c r="L405" s="89"/>
      <c r="M405" s="89"/>
      <c r="N405" s="39"/>
    </row>
    <row r="406" spans="3:14" x14ac:dyDescent="0.3">
      <c r="E406" s="261"/>
      <c r="F406" s="261"/>
      <c r="G406" s="261"/>
      <c r="H406" s="261"/>
      <c r="I406" s="261"/>
      <c r="J406" s="261"/>
      <c r="K406" s="89"/>
      <c r="L406" s="89"/>
      <c r="M406" s="89"/>
      <c r="N406" s="39"/>
    </row>
    <row r="407" spans="3:14" x14ac:dyDescent="0.3">
      <c r="E407" s="261"/>
      <c r="F407" s="261"/>
      <c r="G407" s="261"/>
      <c r="H407" s="261"/>
      <c r="I407" s="261"/>
      <c r="J407" s="261"/>
      <c r="K407" s="89"/>
      <c r="L407" s="89"/>
      <c r="M407" s="89"/>
      <c r="N407" s="39"/>
    </row>
    <row r="408" spans="3:14" x14ac:dyDescent="0.3">
      <c r="E408" s="261"/>
      <c r="F408" s="261"/>
      <c r="G408" s="261"/>
      <c r="H408" s="261"/>
      <c r="I408" s="261"/>
      <c r="J408" s="261"/>
      <c r="K408" s="89"/>
      <c r="L408" s="89"/>
      <c r="M408" s="89"/>
      <c r="N408" s="39"/>
    </row>
    <row r="409" spans="3:14" x14ac:dyDescent="0.3">
      <c r="E409" s="261"/>
      <c r="F409" s="261"/>
      <c r="G409" s="261"/>
      <c r="H409" s="261"/>
      <c r="I409" s="261"/>
      <c r="J409" s="261"/>
      <c r="K409" s="89"/>
      <c r="L409" s="89"/>
      <c r="M409" s="89"/>
      <c r="N409" s="39"/>
    </row>
    <row r="410" spans="3:14" x14ac:dyDescent="0.3">
      <c r="E410" s="261"/>
      <c r="F410" s="261"/>
      <c r="G410" s="261"/>
      <c r="H410" s="261"/>
      <c r="I410" s="261"/>
      <c r="J410" s="261"/>
      <c r="K410" s="89"/>
      <c r="L410" s="89"/>
      <c r="M410" s="89"/>
      <c r="N410" s="39"/>
    </row>
    <row r="411" spans="3:14" x14ac:dyDescent="0.3">
      <c r="E411" s="261"/>
      <c r="F411" s="261"/>
      <c r="G411" s="261"/>
      <c r="H411" s="261"/>
      <c r="I411" s="261"/>
      <c r="J411" s="261"/>
      <c r="K411" s="89"/>
      <c r="L411" s="89"/>
      <c r="M411" s="89"/>
      <c r="N411" s="39"/>
    </row>
    <row r="412" spans="3:14" x14ac:dyDescent="0.3">
      <c r="E412" s="261"/>
      <c r="F412" s="261"/>
      <c r="G412" s="261"/>
      <c r="H412" s="261"/>
      <c r="I412" s="261"/>
      <c r="J412" s="261"/>
      <c r="K412" s="89"/>
      <c r="L412" s="89"/>
      <c r="M412" s="89"/>
      <c r="N412" s="39"/>
    </row>
    <row r="413" spans="3:14" x14ac:dyDescent="0.3">
      <c r="E413" s="261"/>
      <c r="F413" s="261"/>
      <c r="G413" s="261"/>
      <c r="H413" s="261"/>
      <c r="I413" s="261"/>
      <c r="J413" s="261"/>
      <c r="K413" s="89"/>
      <c r="L413" s="89"/>
      <c r="M413" s="89"/>
      <c r="N413" s="39"/>
    </row>
    <row r="414" spans="3:14" x14ac:dyDescent="0.3">
      <c r="E414" s="261"/>
      <c r="F414" s="261"/>
      <c r="G414" s="261"/>
      <c r="H414" s="261"/>
      <c r="I414" s="261"/>
      <c r="J414" s="261"/>
      <c r="K414" s="89"/>
      <c r="L414" s="89"/>
      <c r="M414" s="89"/>
      <c r="N414" s="39"/>
    </row>
    <row r="415" spans="3:14" x14ac:dyDescent="0.3">
      <c r="E415" s="261"/>
      <c r="F415" s="261"/>
      <c r="G415" s="261"/>
      <c r="H415" s="261"/>
      <c r="I415" s="261"/>
      <c r="J415" s="261"/>
      <c r="K415" s="89"/>
      <c r="L415" s="89"/>
      <c r="M415" s="89"/>
      <c r="N415" s="39"/>
    </row>
  </sheetData>
  <mergeCells count="12">
    <mergeCell ref="D6:E6"/>
    <mergeCell ref="D8:E8"/>
    <mergeCell ref="D15:D401"/>
    <mergeCell ref="K17:M17"/>
    <mergeCell ref="K3:L3"/>
    <mergeCell ref="C2:I4"/>
    <mergeCell ref="D11:J11"/>
    <mergeCell ref="G6:H6"/>
    <mergeCell ref="G8:H8"/>
    <mergeCell ref="J6:K6"/>
    <mergeCell ref="J8:K8"/>
    <mergeCell ref="L21:M21"/>
  </mergeCells>
  <dataValidations count="3">
    <dataValidation type="list" allowBlank="1" showInputMessage="1" showErrorMessage="1" sqref="J8 L8" xr:uid="{00000000-0002-0000-0700-000000000000}">
      <formula1>$Q$7:$Q$10</formula1>
    </dataValidation>
    <dataValidation type="list" allowBlank="1" showInputMessage="1" showErrorMessage="1" sqref="M8" xr:uid="{00000000-0002-0000-0700-000001000000}">
      <formula1>$Q$16:$Q$24</formula1>
    </dataValidation>
    <dataValidation type="list" allowBlank="1" showInputMessage="1" showErrorMessage="1" sqref="E12:J12" xr:uid="{00000000-0002-0000-0700-000002000000}">
      <formula1>$S$12:$S$16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8">
    <tabColor rgb="FF00B050"/>
  </sheetPr>
  <dimension ref="B1:AC477"/>
  <sheetViews>
    <sheetView rightToLeft="1" zoomScale="82" zoomScaleNormal="82" workbookViewId="0">
      <selection activeCell="C9" sqref="C9"/>
    </sheetView>
  </sheetViews>
  <sheetFormatPr defaultRowHeight="14" x14ac:dyDescent="0.3"/>
  <cols>
    <col min="1" max="1" width="1.75" customWidth="1"/>
    <col min="2" max="2" width="1.75" style="2" customWidth="1"/>
    <col min="3" max="3" width="9" style="4"/>
    <col min="4" max="4" width="10.58203125" style="21" customWidth="1"/>
    <col min="5" max="5" width="10.58203125" style="8" customWidth="1"/>
    <col min="6" max="6" width="10.58203125" customWidth="1"/>
    <col min="7" max="7" width="10.58203125" style="22" customWidth="1"/>
    <col min="8" max="15" width="10.58203125" customWidth="1"/>
    <col min="16" max="16" width="9" style="4"/>
    <col min="17" max="17" width="0.75" style="2" customWidth="1"/>
    <col min="18" max="18" width="0.58203125" style="2" customWidth="1"/>
    <col min="19" max="19" width="0" hidden="1" customWidth="1"/>
    <col min="20" max="20" width="12.5" hidden="1" customWidth="1"/>
    <col min="21" max="22" width="0" hidden="1" customWidth="1"/>
    <col min="23" max="23" width="12.83203125" customWidth="1"/>
    <col min="24" max="24" width="0" hidden="1" customWidth="1"/>
    <col min="25" max="25" width="12.5" customWidth="1"/>
    <col min="26" max="26" width="12.33203125" customWidth="1"/>
    <col min="27" max="27" width="13" customWidth="1"/>
    <col min="28" max="28" width="11.83203125" customWidth="1"/>
    <col min="29" max="29" width="12.83203125" customWidth="1"/>
  </cols>
  <sheetData>
    <row r="1" spans="3:29" ht="14.5" thickBot="1" x14ac:dyDescent="0.35">
      <c r="D1" s="20"/>
      <c r="E1" s="16"/>
      <c r="F1" s="4"/>
      <c r="G1" s="82"/>
      <c r="H1" s="4"/>
      <c r="I1" s="4"/>
      <c r="J1" s="4"/>
      <c r="K1" s="4"/>
      <c r="L1" s="4"/>
      <c r="M1" s="4"/>
      <c r="N1" s="4"/>
      <c r="O1" s="4"/>
    </row>
    <row r="2" spans="3:29" ht="21.75" customHeight="1" thickBo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2"/>
      <c r="P2" s="17"/>
      <c r="W2" s="390" t="s">
        <v>38</v>
      </c>
      <c r="X2" s="391"/>
      <c r="Y2" s="391"/>
      <c r="Z2" s="391"/>
      <c r="AA2" s="391"/>
      <c r="AB2" s="391"/>
      <c r="AC2" s="392"/>
    </row>
    <row r="3" spans="3:29" ht="14.25" customHeight="1" thickBot="1" x14ac:dyDescent="0.35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17"/>
    </row>
    <row r="4" spans="3:29" ht="14.5" thickBot="1" x14ac:dyDescent="0.35">
      <c r="D4" s="4"/>
      <c r="E4" s="44"/>
      <c r="F4" s="4"/>
      <c r="G4" s="82"/>
      <c r="H4" s="4"/>
      <c r="I4" s="4"/>
      <c r="J4" s="4"/>
      <c r="K4" s="4"/>
      <c r="L4" s="4"/>
      <c r="M4" s="4"/>
      <c r="N4" s="4"/>
      <c r="O4" s="4"/>
      <c r="S4" s="23"/>
      <c r="T4" s="12" t="s">
        <v>3</v>
      </c>
      <c r="U4" s="12"/>
      <c r="V4" s="24"/>
      <c r="W4" s="29">
        <f>D12</f>
        <v>0</v>
      </c>
      <c r="X4" s="30"/>
      <c r="Y4" s="31">
        <f>F12</f>
        <v>0</v>
      </c>
      <c r="Z4" s="70">
        <f>H12</f>
        <v>0</v>
      </c>
      <c r="AA4" s="72">
        <f>J12</f>
        <v>0</v>
      </c>
      <c r="AB4" s="32">
        <f>L12</f>
        <v>0</v>
      </c>
      <c r="AC4" s="33">
        <f>N12</f>
        <v>0</v>
      </c>
    </row>
    <row r="5" spans="3:29" ht="14.5" thickBot="1" x14ac:dyDescent="0.35">
      <c r="D5" s="49"/>
      <c r="E5" s="50"/>
      <c r="F5" s="51"/>
      <c r="G5" s="83"/>
      <c r="H5" s="51"/>
      <c r="I5" s="51"/>
      <c r="J5" s="51"/>
      <c r="K5" s="51"/>
      <c r="L5" s="51"/>
      <c r="M5" s="51"/>
      <c r="N5" s="51"/>
      <c r="O5" s="52"/>
      <c r="S5" s="23"/>
      <c r="T5" s="12" t="s">
        <v>4</v>
      </c>
      <c r="U5" s="12"/>
      <c r="V5" s="24"/>
      <c r="W5" s="27">
        <f>D13</f>
        <v>0</v>
      </c>
      <c r="X5" s="6"/>
      <c r="Y5" s="6">
        <f>F13</f>
        <v>0</v>
      </c>
      <c r="Z5" s="6">
        <f>H13</f>
        <v>0</v>
      </c>
      <c r="AA5" s="6">
        <f>J13</f>
        <v>0</v>
      </c>
      <c r="AB5" s="6">
        <f>L13</f>
        <v>0</v>
      </c>
      <c r="AC5" s="28">
        <f>N13</f>
        <v>0</v>
      </c>
    </row>
    <row r="6" spans="3:29" ht="18.5" thickBot="1" x14ac:dyDescent="0.35">
      <c r="C6" s="15"/>
      <c r="D6" s="53"/>
      <c r="E6" s="364" t="s">
        <v>1</v>
      </c>
      <c r="F6" s="365"/>
      <c r="G6" s="84"/>
      <c r="H6" s="364" t="s">
        <v>2</v>
      </c>
      <c r="I6" s="386"/>
      <c r="J6" s="365"/>
      <c r="K6" s="47"/>
      <c r="L6" s="364" t="s">
        <v>6</v>
      </c>
      <c r="M6" s="365"/>
      <c r="N6" s="48"/>
      <c r="O6" s="54" t="s">
        <v>14</v>
      </c>
      <c r="P6" s="15"/>
      <c r="Q6" s="14"/>
      <c r="S6" s="23"/>
      <c r="T6" s="12" t="s">
        <v>5</v>
      </c>
      <c r="U6" s="12"/>
      <c r="V6" s="25" t="s">
        <v>15</v>
      </c>
      <c r="W6" s="393">
        <f>COUNTIF(E14:E429,"=100%")</f>
        <v>0</v>
      </c>
      <c r="X6" s="34" t="s">
        <v>16</v>
      </c>
      <c r="Y6" s="395">
        <f>COUNTIF(G14:G429,"=100%")</f>
        <v>0</v>
      </c>
      <c r="Z6" s="397">
        <f>COUNTIF(I14:I429,"=100%")</f>
        <v>0</v>
      </c>
      <c r="AA6" s="399">
        <f>COUNTIF(K14:K429,"=100%")</f>
        <v>0</v>
      </c>
      <c r="AB6" s="401">
        <f>COUNTIF(M14:M429,"=100%")</f>
        <v>0</v>
      </c>
      <c r="AC6" s="403">
        <f>COUNTIF(O14:O429,"=100%")</f>
        <v>0</v>
      </c>
    </row>
    <row r="7" spans="3:29" ht="18.5" thickBot="1" x14ac:dyDescent="0.35">
      <c r="D7" s="55"/>
      <c r="E7" s="45"/>
      <c r="F7" s="46"/>
      <c r="G7" s="84"/>
      <c r="H7" s="46"/>
      <c r="I7" s="46"/>
      <c r="J7" s="46"/>
      <c r="K7" s="46"/>
      <c r="L7" s="46"/>
      <c r="M7" s="46"/>
      <c r="N7" s="48"/>
      <c r="O7" s="56"/>
      <c r="P7" s="15"/>
      <c r="S7" s="23"/>
      <c r="T7" s="12" t="s">
        <v>10</v>
      </c>
      <c r="U7" s="12"/>
      <c r="V7" s="25" t="s">
        <v>17</v>
      </c>
      <c r="W7" s="394"/>
      <c r="X7" s="35" t="s">
        <v>18</v>
      </c>
      <c r="Y7" s="396"/>
      <c r="Z7" s="398"/>
      <c r="AA7" s="400"/>
      <c r="AB7" s="402"/>
      <c r="AC7" s="404"/>
    </row>
    <row r="8" spans="3:29" ht="14.5" thickBot="1" x14ac:dyDescent="0.35">
      <c r="D8" s="55"/>
      <c r="E8" s="407">
        <f>'ادخال البيانات (ث مسارات)'!D8</f>
        <v>0</v>
      </c>
      <c r="F8" s="408"/>
      <c r="G8" s="84"/>
      <c r="H8" s="387" t="str">
        <f>'ادخال البيانات (ث مسارات)'!G8</f>
        <v>الثانوية ( مسارات )</v>
      </c>
      <c r="I8" s="388"/>
      <c r="J8" s="389"/>
      <c r="K8" s="47"/>
      <c r="L8" s="387" t="s">
        <v>8</v>
      </c>
      <c r="M8" s="389"/>
      <c r="N8" s="48"/>
      <c r="O8" s="61">
        <f>'ادخال البيانات (ث مسارات)'!M8</f>
        <v>100</v>
      </c>
      <c r="P8" s="15"/>
      <c r="Q8" s="14"/>
      <c r="S8" s="23"/>
      <c r="T8" s="12" t="s">
        <v>7</v>
      </c>
      <c r="U8" s="12"/>
      <c r="V8" s="25" t="s">
        <v>19</v>
      </c>
      <c r="W8" s="26"/>
      <c r="X8" s="26" t="s">
        <v>20</v>
      </c>
      <c r="Y8" s="22"/>
      <c r="Z8" s="22"/>
      <c r="AA8" s="22"/>
      <c r="AB8" s="22"/>
      <c r="AC8" s="22"/>
    </row>
    <row r="9" spans="3:29" ht="14.5" thickBot="1" x14ac:dyDescent="0.35">
      <c r="D9" s="57"/>
      <c r="E9" s="58"/>
      <c r="F9" s="59"/>
      <c r="G9" s="85"/>
      <c r="H9" s="59"/>
      <c r="I9" s="59"/>
      <c r="J9" s="59"/>
      <c r="K9" s="59"/>
      <c r="L9" s="59"/>
      <c r="M9" s="59"/>
      <c r="N9" s="59"/>
      <c r="O9" s="60"/>
      <c r="S9" s="23"/>
      <c r="T9" s="12" t="s">
        <v>8</v>
      </c>
      <c r="U9" s="12"/>
      <c r="V9" s="25" t="s">
        <v>21</v>
      </c>
      <c r="W9" s="26"/>
      <c r="X9" s="26" t="s">
        <v>22</v>
      </c>
      <c r="Y9" s="22"/>
      <c r="Z9" s="22"/>
      <c r="AA9" s="22"/>
      <c r="AB9" s="22"/>
      <c r="AC9" s="22"/>
    </row>
    <row r="10" spans="3:29" ht="18" x14ac:dyDescent="0.4">
      <c r="D10" s="291"/>
      <c r="E10" s="292"/>
      <c r="F10" s="291"/>
      <c r="G10" s="293"/>
      <c r="H10" s="291"/>
      <c r="I10" s="480" t="s">
        <v>92</v>
      </c>
      <c r="J10" s="480"/>
      <c r="K10" s="291"/>
      <c r="L10" s="291"/>
      <c r="M10" s="291"/>
      <c r="N10" s="291"/>
      <c r="O10" s="291"/>
      <c r="S10" s="23"/>
      <c r="T10" s="12" t="s">
        <v>9</v>
      </c>
      <c r="U10" s="12"/>
      <c r="V10" s="25" t="s">
        <v>23</v>
      </c>
      <c r="W10" s="26"/>
      <c r="X10" s="26">
        <v>1</v>
      </c>
      <c r="Y10" s="22"/>
      <c r="Z10" s="22"/>
      <c r="AA10" s="22"/>
      <c r="AB10" s="22"/>
      <c r="AC10" s="22"/>
    </row>
    <row r="11" spans="3:29" ht="18.5" thickBot="1" x14ac:dyDescent="0.45">
      <c r="C11" s="15"/>
      <c r="D11" s="283" t="s">
        <v>93</v>
      </c>
      <c r="E11" s="282">
        <f>'ادخال البيانات (ث مسارات)'!E14</f>
        <v>0</v>
      </c>
      <c r="F11" s="284" t="s">
        <v>93</v>
      </c>
      <c r="G11" s="282">
        <f>'ادخال البيانات (ث مسارات)'!F14</f>
        <v>0</v>
      </c>
      <c r="H11" s="284" t="s">
        <v>93</v>
      </c>
      <c r="I11" s="282">
        <f>'ادخال البيانات (ث مسارات)'!G14</f>
        <v>0</v>
      </c>
      <c r="J11" s="284" t="s">
        <v>93</v>
      </c>
      <c r="K11" s="282">
        <f>'ادخال البيانات (ث مسارات)'!H14</f>
        <v>0</v>
      </c>
      <c r="L11" s="284" t="s">
        <v>93</v>
      </c>
      <c r="M11" s="282">
        <f>'ادخال البيانات (ث مسارات)'!I14</f>
        <v>0</v>
      </c>
      <c r="N11" s="285" t="s">
        <v>93</v>
      </c>
      <c r="O11" s="282">
        <f>'ادخال البيانات (ث مسارات)'!J14</f>
        <v>0</v>
      </c>
      <c r="P11" s="11"/>
      <c r="S11" s="23"/>
      <c r="T11" s="12"/>
      <c r="U11" s="12"/>
      <c r="V11" s="25" t="s">
        <v>24</v>
      </c>
      <c r="W11" s="26"/>
      <c r="X11" s="26">
        <v>2</v>
      </c>
      <c r="Y11" s="22"/>
      <c r="Z11" s="22"/>
      <c r="AA11" s="22"/>
      <c r="AB11" s="22"/>
      <c r="AC11" s="22"/>
    </row>
    <row r="12" spans="3:29" ht="14.5" thickBot="1" x14ac:dyDescent="0.35">
      <c r="C12" s="9" t="s">
        <v>26</v>
      </c>
      <c r="D12" s="264">
        <f>'ادخال البيانات (ث مسارات)'!E12</f>
        <v>0</v>
      </c>
      <c r="E12" s="443" t="s">
        <v>42</v>
      </c>
      <c r="F12" s="264">
        <f>'ادخال البيانات (ث مسارات)'!F12</f>
        <v>0</v>
      </c>
      <c r="G12" s="442" t="s">
        <v>42</v>
      </c>
      <c r="H12" s="264">
        <f>'ادخال البيانات (ث مسارات)'!G12</f>
        <v>0</v>
      </c>
      <c r="I12" s="442" t="s">
        <v>43</v>
      </c>
      <c r="J12" s="264">
        <f>'ادخال البيانات (ث مسارات)'!H12</f>
        <v>0</v>
      </c>
      <c r="K12" s="442" t="s">
        <v>42</v>
      </c>
      <c r="L12" s="264">
        <f>'ادخال البيانات (ث مسارات)'!I12</f>
        <v>0</v>
      </c>
      <c r="M12" s="442" t="s">
        <v>42</v>
      </c>
      <c r="N12" s="62">
        <f>'ادخال البيانات (ث مسارات)'!J12</f>
        <v>0</v>
      </c>
      <c r="O12" s="442" t="s">
        <v>42</v>
      </c>
      <c r="P12" s="11"/>
      <c r="V12" s="3" t="s">
        <v>25</v>
      </c>
      <c r="W12" s="3"/>
      <c r="X12" s="3">
        <v>3</v>
      </c>
    </row>
    <row r="13" spans="3:29" ht="19.5" customHeight="1" thickBot="1" x14ac:dyDescent="0.55000000000000004">
      <c r="C13" s="10" t="s">
        <v>27</v>
      </c>
      <c r="D13" s="286">
        <f>'ادخال البيانات (ث مسارات)'!E13</f>
        <v>0</v>
      </c>
      <c r="E13" s="410"/>
      <c r="F13" s="286">
        <f>'ادخال البيانات (ث مسارات)'!F13</f>
        <v>0</v>
      </c>
      <c r="G13" s="406"/>
      <c r="H13" s="286">
        <f>'ادخال البيانات (ث مسارات)'!G13</f>
        <v>0</v>
      </c>
      <c r="I13" s="406"/>
      <c r="J13" s="286">
        <f>'ادخال البيانات (ث مسارات)'!H13</f>
        <v>0</v>
      </c>
      <c r="K13" s="406"/>
      <c r="L13" s="286">
        <f>'ادخال البيانات (ث مسارات)'!I13</f>
        <v>0</v>
      </c>
      <c r="M13" s="406"/>
      <c r="N13" s="286">
        <f>'ادخال البيانات (ث مسارات)'!J13</f>
        <v>0</v>
      </c>
      <c r="O13" s="406"/>
      <c r="P13" s="18"/>
      <c r="T13" t="s">
        <v>11</v>
      </c>
      <c r="V13" s="3"/>
      <c r="W13" s="412" t="s">
        <v>47</v>
      </c>
      <c r="X13" s="413"/>
      <c r="Y13" s="413"/>
      <c r="Z13" s="413"/>
      <c r="AA13" s="413"/>
      <c r="AB13" s="413"/>
      <c r="AC13" s="414"/>
    </row>
    <row r="14" spans="3:29" ht="14.5" thickBot="1" x14ac:dyDescent="0.35">
      <c r="D14" s="64">
        <f>'ادخال البيانات (ث مسارات)'!E15</f>
        <v>0</v>
      </c>
      <c r="E14" s="81">
        <f t="shared" ref="E14:E77" si="0">D14/$O$8</f>
        <v>0</v>
      </c>
      <c r="F14" s="65">
        <f>'ادخال البيانات (ث مسارات)'!F15</f>
        <v>0</v>
      </c>
      <c r="G14" s="81">
        <f t="shared" ref="G14:G77" si="1">F14/$O$8</f>
        <v>0</v>
      </c>
      <c r="H14" s="64">
        <f>'ادخال البيانات (ث مسارات)'!G15</f>
        <v>0</v>
      </c>
      <c r="I14" s="81">
        <f t="shared" ref="I14:I77" si="2">H14/$O$8</f>
        <v>0</v>
      </c>
      <c r="J14" s="65">
        <f>'ادخال البيانات (ث مسارات)'!H15</f>
        <v>0</v>
      </c>
      <c r="K14" s="81">
        <f t="shared" ref="K14:K77" si="3">J14/$O$8</f>
        <v>0</v>
      </c>
      <c r="L14" s="64">
        <f>'ادخال البيانات (ث مسارات)'!I15</f>
        <v>0</v>
      </c>
      <c r="M14" s="81">
        <f t="shared" ref="M14:M77" si="4">L14/$O$8</f>
        <v>0</v>
      </c>
      <c r="N14" s="65">
        <f>'ادخال البيانات (ث مسارات)'!J15</f>
        <v>0</v>
      </c>
      <c r="O14" s="81">
        <f t="shared" ref="O14:O77" si="5">N14/$O$8</f>
        <v>0</v>
      </c>
      <c r="P14" s="11"/>
      <c r="T14" t="s">
        <v>12</v>
      </c>
      <c r="V14" s="3"/>
      <c r="W14" s="3"/>
      <c r="X14" s="3">
        <v>5</v>
      </c>
    </row>
    <row r="15" spans="3:29" ht="15.5" x14ac:dyDescent="0.35">
      <c r="D15" s="64">
        <f>'ادخال البيانات (ث مسارات)'!E16</f>
        <v>0</v>
      </c>
      <c r="E15" s="81">
        <f t="shared" si="0"/>
        <v>0</v>
      </c>
      <c r="F15" s="65">
        <f>'ادخال البيانات (ث مسارات)'!F16</f>
        <v>0</v>
      </c>
      <c r="G15" s="81">
        <f t="shared" si="1"/>
        <v>0</v>
      </c>
      <c r="H15" s="64">
        <f>'ادخال البيانات (ث مسارات)'!G16</f>
        <v>0</v>
      </c>
      <c r="I15" s="81">
        <f t="shared" si="2"/>
        <v>0</v>
      </c>
      <c r="J15" s="65">
        <f>'ادخال البيانات (ث مسارات)'!H16</f>
        <v>0</v>
      </c>
      <c r="K15" s="81">
        <f t="shared" si="3"/>
        <v>0</v>
      </c>
      <c r="L15" s="64">
        <f>'ادخال البيانات (ث مسارات)'!I16</f>
        <v>0</v>
      </c>
      <c r="M15" s="81">
        <f t="shared" si="4"/>
        <v>0</v>
      </c>
      <c r="N15" s="65">
        <f>'ادخال البيانات (ث مسارات)'!J16</f>
        <v>0</v>
      </c>
      <c r="O15" s="81">
        <f t="shared" si="5"/>
        <v>0</v>
      </c>
      <c r="P15" s="11"/>
      <c r="T15" t="s">
        <v>13</v>
      </c>
      <c r="W15" s="67">
        <f>W4</f>
        <v>0</v>
      </c>
      <c r="X15" s="66"/>
      <c r="Y15" s="68">
        <f t="shared" ref="Y15:AC16" si="6">Y4</f>
        <v>0</v>
      </c>
      <c r="Z15" s="69">
        <f t="shared" si="6"/>
        <v>0</v>
      </c>
      <c r="AA15" s="71">
        <f t="shared" si="6"/>
        <v>0</v>
      </c>
      <c r="AB15" s="73">
        <f t="shared" si="6"/>
        <v>0</v>
      </c>
      <c r="AC15" s="74">
        <f t="shared" si="6"/>
        <v>0</v>
      </c>
    </row>
    <row r="16" spans="3:29" ht="16" thickBot="1" x14ac:dyDescent="0.4">
      <c r="D16" s="64">
        <f>'ادخال البيانات (ث مسارات)'!E17</f>
        <v>0</v>
      </c>
      <c r="E16" s="81">
        <f t="shared" si="0"/>
        <v>0</v>
      </c>
      <c r="F16" s="65">
        <f>'ادخال البيانات (ث مسارات)'!F17</f>
        <v>0</v>
      </c>
      <c r="G16" s="81">
        <f t="shared" si="1"/>
        <v>0</v>
      </c>
      <c r="H16" s="64">
        <f>'ادخال البيانات (ث مسارات)'!G17</f>
        <v>0</v>
      </c>
      <c r="I16" s="81">
        <f t="shared" si="2"/>
        <v>0</v>
      </c>
      <c r="J16" s="65">
        <f>'ادخال البيانات (ث مسارات)'!H17</f>
        <v>0</v>
      </c>
      <c r="K16" s="81">
        <f t="shared" si="3"/>
        <v>0</v>
      </c>
      <c r="L16" s="64">
        <f>'ادخال البيانات (ث مسارات)'!I17</f>
        <v>0</v>
      </c>
      <c r="M16" s="81">
        <f t="shared" si="4"/>
        <v>0</v>
      </c>
      <c r="N16" s="65">
        <f>'ادخال البيانات (ث مسارات)'!J17</f>
        <v>0</v>
      </c>
      <c r="O16" s="81">
        <f t="shared" si="5"/>
        <v>0</v>
      </c>
      <c r="P16" s="11"/>
      <c r="W16" s="75">
        <f>W5</f>
        <v>0</v>
      </c>
      <c r="X16" s="76"/>
      <c r="Y16" s="76">
        <f t="shared" si="6"/>
        <v>0</v>
      </c>
      <c r="Z16" s="76">
        <f t="shared" si="6"/>
        <v>0</v>
      </c>
      <c r="AA16" s="76">
        <f t="shared" si="6"/>
        <v>0</v>
      </c>
      <c r="AB16" s="76">
        <f t="shared" si="6"/>
        <v>0</v>
      </c>
      <c r="AC16" s="77">
        <f t="shared" si="6"/>
        <v>0</v>
      </c>
    </row>
    <row r="17" spans="4:29" x14ac:dyDescent="0.3">
      <c r="D17" s="64">
        <f>'ادخال البيانات (ث مسارات)'!E18</f>
        <v>0</v>
      </c>
      <c r="E17" s="81">
        <f t="shared" si="0"/>
        <v>0</v>
      </c>
      <c r="F17" s="65">
        <f>'ادخال البيانات (ث مسارات)'!F18</f>
        <v>0</v>
      </c>
      <c r="G17" s="81">
        <f t="shared" si="1"/>
        <v>0</v>
      </c>
      <c r="H17" s="64">
        <f>'ادخال البيانات (ث مسارات)'!G18</f>
        <v>0</v>
      </c>
      <c r="I17" s="81">
        <f t="shared" si="2"/>
        <v>0</v>
      </c>
      <c r="J17" s="65">
        <f>'ادخال البيانات (ث مسارات)'!H18</f>
        <v>0</v>
      </c>
      <c r="K17" s="81">
        <f t="shared" si="3"/>
        <v>0</v>
      </c>
      <c r="L17" s="64">
        <f>'ادخال البيانات (ث مسارات)'!I18</f>
        <v>0</v>
      </c>
      <c r="M17" s="81">
        <f t="shared" si="4"/>
        <v>0</v>
      </c>
      <c r="N17" s="65">
        <f>'ادخال البيانات (ث مسارات)'!J18</f>
        <v>0</v>
      </c>
      <c r="O17" s="81">
        <f t="shared" si="5"/>
        <v>0</v>
      </c>
      <c r="P17" s="11"/>
      <c r="T17">
        <v>10</v>
      </c>
      <c r="W17" s="415" t="e">
        <f>SUM(D14:D429)/E442</f>
        <v>#DIV/0!</v>
      </c>
      <c r="X17" s="78"/>
      <c r="Y17" s="430" t="e">
        <f>SUM(F14:F429)/G442</f>
        <v>#DIV/0!</v>
      </c>
      <c r="Z17" s="418" t="e">
        <f>SUM(H14:H429)/I442</f>
        <v>#DIV/0!</v>
      </c>
      <c r="AA17" s="421" t="e">
        <f>SUM(J14:J429)/K442</f>
        <v>#DIV/0!</v>
      </c>
      <c r="AB17" s="424" t="e">
        <f>SUM(L14:L429)/M442</f>
        <v>#DIV/0!</v>
      </c>
      <c r="AC17" s="427" t="e">
        <f>SUM(N14:N429)/O442</f>
        <v>#DIV/0!</v>
      </c>
    </row>
    <row r="18" spans="4:29" ht="14.5" thickBot="1" x14ac:dyDescent="0.35">
      <c r="D18" s="64">
        <f>'ادخال البيانات (ث مسارات)'!E19</f>
        <v>0</v>
      </c>
      <c r="E18" s="81">
        <f t="shared" si="0"/>
        <v>0</v>
      </c>
      <c r="F18" s="65">
        <f>'ادخال البيانات (ث مسارات)'!F19</f>
        <v>0</v>
      </c>
      <c r="G18" s="81">
        <f t="shared" si="1"/>
        <v>0</v>
      </c>
      <c r="H18" s="64">
        <f>'ادخال البيانات (ث مسارات)'!G19</f>
        <v>0</v>
      </c>
      <c r="I18" s="81">
        <f t="shared" si="2"/>
        <v>0</v>
      </c>
      <c r="J18" s="65">
        <f>'ادخال البيانات (ث مسارات)'!H19</f>
        <v>0</v>
      </c>
      <c r="K18" s="81">
        <f t="shared" si="3"/>
        <v>0</v>
      </c>
      <c r="L18" s="64">
        <f>'ادخال البيانات (ث مسارات)'!I19</f>
        <v>0</v>
      </c>
      <c r="M18" s="81">
        <f t="shared" si="4"/>
        <v>0</v>
      </c>
      <c r="N18" s="65">
        <f>'ادخال البيانات (ث مسارات)'!J19</f>
        <v>0</v>
      </c>
      <c r="O18" s="81">
        <f t="shared" si="5"/>
        <v>0</v>
      </c>
      <c r="P18" s="11"/>
      <c r="T18">
        <v>15</v>
      </c>
      <c r="W18" s="416"/>
      <c r="X18" s="79"/>
      <c r="Y18" s="431"/>
      <c r="Z18" s="419"/>
      <c r="AA18" s="422"/>
      <c r="AB18" s="425"/>
      <c r="AC18" s="428"/>
    </row>
    <row r="19" spans="4:29" ht="14.5" thickBot="1" x14ac:dyDescent="0.35">
      <c r="D19" s="64">
        <f>'ادخال البيانات (ث مسارات)'!E20</f>
        <v>0</v>
      </c>
      <c r="E19" s="81">
        <f t="shared" si="0"/>
        <v>0</v>
      </c>
      <c r="F19" s="65">
        <f>'ادخال البيانات (ث مسارات)'!F20</f>
        <v>0</v>
      </c>
      <c r="G19" s="81">
        <f t="shared" si="1"/>
        <v>0</v>
      </c>
      <c r="H19" s="64">
        <f>'ادخال البيانات (ث مسارات)'!G20</f>
        <v>0</v>
      </c>
      <c r="I19" s="81">
        <f t="shared" si="2"/>
        <v>0</v>
      </c>
      <c r="J19" s="65">
        <f>'ادخال البيانات (ث مسارات)'!H20</f>
        <v>0</v>
      </c>
      <c r="K19" s="81">
        <f t="shared" si="3"/>
        <v>0</v>
      </c>
      <c r="L19" s="64">
        <f>'ادخال البيانات (ث مسارات)'!I20</f>
        <v>0</v>
      </c>
      <c r="M19" s="81">
        <f t="shared" si="4"/>
        <v>0</v>
      </c>
      <c r="N19" s="65">
        <f>'ادخال البيانات (ث مسارات)'!J20</f>
        <v>0</v>
      </c>
      <c r="O19" s="81">
        <f t="shared" si="5"/>
        <v>0</v>
      </c>
      <c r="P19" s="11"/>
      <c r="T19">
        <v>20</v>
      </c>
      <c r="W19" s="417"/>
      <c r="X19" s="80"/>
      <c r="Y19" s="432"/>
      <c r="Z19" s="420"/>
      <c r="AA19" s="423"/>
      <c r="AB19" s="426"/>
      <c r="AC19" s="429"/>
    </row>
    <row r="20" spans="4:29" x14ac:dyDescent="0.3">
      <c r="D20" s="64">
        <f>'ادخال البيانات (ث مسارات)'!E21</f>
        <v>0</v>
      </c>
      <c r="E20" s="81">
        <f t="shared" si="0"/>
        <v>0</v>
      </c>
      <c r="F20" s="65">
        <f>'ادخال البيانات (ث مسارات)'!F21</f>
        <v>0</v>
      </c>
      <c r="G20" s="81">
        <f t="shared" si="1"/>
        <v>0</v>
      </c>
      <c r="H20" s="64">
        <f>'ادخال البيانات (ث مسارات)'!G21</f>
        <v>0</v>
      </c>
      <c r="I20" s="81">
        <f t="shared" si="2"/>
        <v>0</v>
      </c>
      <c r="J20" s="65">
        <f>'ادخال البيانات (ث مسارات)'!H21</f>
        <v>0</v>
      </c>
      <c r="K20" s="81">
        <f t="shared" si="3"/>
        <v>0</v>
      </c>
      <c r="L20" s="64">
        <f>'ادخال البيانات (ث مسارات)'!I21</f>
        <v>0</v>
      </c>
      <c r="M20" s="81">
        <f t="shared" si="4"/>
        <v>0</v>
      </c>
      <c r="N20" s="65">
        <f>'ادخال البيانات (ث مسارات)'!J21</f>
        <v>0</v>
      </c>
      <c r="O20" s="81">
        <f t="shared" si="5"/>
        <v>0</v>
      </c>
      <c r="P20" s="11"/>
      <c r="T20">
        <v>40</v>
      </c>
    </row>
    <row r="21" spans="4:29" x14ac:dyDescent="0.3">
      <c r="D21" s="64">
        <f>'ادخال البيانات (ث مسارات)'!E22</f>
        <v>0</v>
      </c>
      <c r="E21" s="81">
        <f t="shared" si="0"/>
        <v>0</v>
      </c>
      <c r="F21" s="65">
        <f>'ادخال البيانات (ث مسارات)'!F22</f>
        <v>0</v>
      </c>
      <c r="G21" s="81">
        <f t="shared" si="1"/>
        <v>0</v>
      </c>
      <c r="H21" s="64">
        <f>'ادخال البيانات (ث مسارات)'!G22</f>
        <v>0</v>
      </c>
      <c r="I21" s="81">
        <f t="shared" si="2"/>
        <v>0</v>
      </c>
      <c r="J21" s="65">
        <f>'ادخال البيانات (ث مسارات)'!H22</f>
        <v>0</v>
      </c>
      <c r="K21" s="81">
        <f t="shared" si="3"/>
        <v>0</v>
      </c>
      <c r="L21" s="64">
        <f>'ادخال البيانات (ث مسارات)'!I22</f>
        <v>0</v>
      </c>
      <c r="M21" s="81">
        <f t="shared" si="4"/>
        <v>0</v>
      </c>
      <c r="N21" s="65">
        <f>'ادخال البيانات (ث مسارات)'!J22</f>
        <v>0</v>
      </c>
      <c r="O21" s="81">
        <f t="shared" si="5"/>
        <v>0</v>
      </c>
      <c r="P21" s="11"/>
      <c r="T21">
        <v>50</v>
      </c>
    </row>
    <row r="22" spans="4:29" x14ac:dyDescent="0.3">
      <c r="D22" s="64">
        <f>'ادخال البيانات (ث مسارات)'!E23</f>
        <v>0</v>
      </c>
      <c r="E22" s="81">
        <f t="shared" si="0"/>
        <v>0</v>
      </c>
      <c r="F22" s="65">
        <f>'ادخال البيانات (ث مسارات)'!F23</f>
        <v>0</v>
      </c>
      <c r="G22" s="81">
        <f t="shared" si="1"/>
        <v>0</v>
      </c>
      <c r="H22" s="64">
        <f>'ادخال البيانات (ث مسارات)'!G23</f>
        <v>0</v>
      </c>
      <c r="I22" s="81">
        <f t="shared" si="2"/>
        <v>0</v>
      </c>
      <c r="J22" s="65">
        <f>'ادخال البيانات (ث مسارات)'!H23</f>
        <v>0</v>
      </c>
      <c r="K22" s="81">
        <f t="shared" si="3"/>
        <v>0</v>
      </c>
      <c r="L22" s="64">
        <f>'ادخال البيانات (ث مسارات)'!I23</f>
        <v>0</v>
      </c>
      <c r="M22" s="81">
        <f t="shared" si="4"/>
        <v>0</v>
      </c>
      <c r="N22" s="65">
        <f>'ادخال البيانات (ث مسارات)'!J23</f>
        <v>0</v>
      </c>
      <c r="O22" s="81">
        <f t="shared" si="5"/>
        <v>0</v>
      </c>
      <c r="P22" s="11"/>
      <c r="T22">
        <v>60</v>
      </c>
    </row>
    <row r="23" spans="4:29" x14ac:dyDescent="0.3">
      <c r="D23" s="64">
        <f>'ادخال البيانات (ث مسارات)'!E24</f>
        <v>0</v>
      </c>
      <c r="E23" s="81">
        <f t="shared" si="0"/>
        <v>0</v>
      </c>
      <c r="F23" s="65">
        <f>'ادخال البيانات (ث مسارات)'!F24</f>
        <v>0</v>
      </c>
      <c r="G23" s="81">
        <f t="shared" si="1"/>
        <v>0</v>
      </c>
      <c r="H23" s="64">
        <f>'ادخال البيانات (ث مسارات)'!G24</f>
        <v>0</v>
      </c>
      <c r="I23" s="81">
        <f t="shared" si="2"/>
        <v>0</v>
      </c>
      <c r="J23" s="65">
        <f>'ادخال البيانات (ث مسارات)'!H24</f>
        <v>0</v>
      </c>
      <c r="K23" s="81">
        <f t="shared" si="3"/>
        <v>0</v>
      </c>
      <c r="L23" s="64">
        <f>'ادخال البيانات (ث مسارات)'!I24</f>
        <v>0</v>
      </c>
      <c r="M23" s="81">
        <f t="shared" si="4"/>
        <v>0</v>
      </c>
      <c r="N23" s="65">
        <f>'ادخال البيانات (ث مسارات)'!J24</f>
        <v>0</v>
      </c>
      <c r="O23" s="81">
        <f t="shared" si="5"/>
        <v>0</v>
      </c>
      <c r="P23" s="11"/>
      <c r="T23">
        <v>100</v>
      </c>
    </row>
    <row r="24" spans="4:29" x14ac:dyDescent="0.3">
      <c r="D24" s="64">
        <f>'ادخال البيانات (ث مسارات)'!E25</f>
        <v>0</v>
      </c>
      <c r="E24" s="81">
        <f t="shared" si="0"/>
        <v>0</v>
      </c>
      <c r="F24" s="65">
        <f>'ادخال البيانات (ث مسارات)'!F25</f>
        <v>0</v>
      </c>
      <c r="G24" s="81">
        <f t="shared" si="1"/>
        <v>0</v>
      </c>
      <c r="H24" s="64">
        <f>'ادخال البيانات (ث مسارات)'!G25</f>
        <v>0</v>
      </c>
      <c r="I24" s="81">
        <f t="shared" si="2"/>
        <v>0</v>
      </c>
      <c r="J24" s="65">
        <f>'ادخال البيانات (ث مسارات)'!H25</f>
        <v>0</v>
      </c>
      <c r="K24" s="81">
        <f t="shared" si="3"/>
        <v>0</v>
      </c>
      <c r="L24" s="64">
        <f>'ادخال البيانات (ث مسارات)'!I25</f>
        <v>0</v>
      </c>
      <c r="M24" s="81">
        <f t="shared" si="4"/>
        <v>0</v>
      </c>
      <c r="N24" s="65">
        <f>'ادخال البيانات (ث مسارات)'!J25</f>
        <v>0</v>
      </c>
      <c r="O24" s="81">
        <f t="shared" si="5"/>
        <v>0</v>
      </c>
      <c r="P24" s="11"/>
    </row>
    <row r="25" spans="4:29" x14ac:dyDescent="0.3">
      <c r="D25" s="64">
        <f>'ادخال البيانات (ث مسارات)'!E26</f>
        <v>0</v>
      </c>
      <c r="E25" s="81">
        <f t="shared" si="0"/>
        <v>0</v>
      </c>
      <c r="F25" s="65">
        <f>'ادخال البيانات (ث مسارات)'!F26</f>
        <v>0</v>
      </c>
      <c r="G25" s="81">
        <f t="shared" si="1"/>
        <v>0</v>
      </c>
      <c r="H25" s="64">
        <f>'ادخال البيانات (ث مسارات)'!G26</f>
        <v>0</v>
      </c>
      <c r="I25" s="81">
        <f t="shared" si="2"/>
        <v>0</v>
      </c>
      <c r="J25" s="65">
        <f>'ادخال البيانات (ث مسارات)'!H26</f>
        <v>0</v>
      </c>
      <c r="K25" s="81">
        <f t="shared" si="3"/>
        <v>0</v>
      </c>
      <c r="L25" s="64">
        <f>'ادخال البيانات (ث مسارات)'!I26</f>
        <v>0</v>
      </c>
      <c r="M25" s="81">
        <f t="shared" si="4"/>
        <v>0</v>
      </c>
      <c r="N25" s="65">
        <f>'ادخال البيانات (ث مسارات)'!J26</f>
        <v>0</v>
      </c>
      <c r="O25" s="81">
        <f t="shared" si="5"/>
        <v>0</v>
      </c>
      <c r="P25" s="11"/>
    </row>
    <row r="26" spans="4:29" x14ac:dyDescent="0.3">
      <c r="D26" s="64">
        <f>'ادخال البيانات (ث مسارات)'!E27</f>
        <v>0</v>
      </c>
      <c r="E26" s="81">
        <f t="shared" si="0"/>
        <v>0</v>
      </c>
      <c r="F26" s="65">
        <f>'ادخال البيانات (ث مسارات)'!F27</f>
        <v>0</v>
      </c>
      <c r="G26" s="81">
        <f t="shared" si="1"/>
        <v>0</v>
      </c>
      <c r="H26" s="64">
        <f>'ادخال البيانات (ث مسارات)'!G27</f>
        <v>0</v>
      </c>
      <c r="I26" s="81">
        <f t="shared" si="2"/>
        <v>0</v>
      </c>
      <c r="J26" s="65">
        <f>'ادخال البيانات (ث مسارات)'!H27</f>
        <v>0</v>
      </c>
      <c r="K26" s="81">
        <f t="shared" si="3"/>
        <v>0</v>
      </c>
      <c r="L26" s="64">
        <f>'ادخال البيانات (ث مسارات)'!I27</f>
        <v>0</v>
      </c>
      <c r="M26" s="81">
        <f t="shared" si="4"/>
        <v>0</v>
      </c>
      <c r="N26" s="65">
        <f>'ادخال البيانات (ث مسارات)'!J27</f>
        <v>0</v>
      </c>
      <c r="O26" s="81">
        <f t="shared" si="5"/>
        <v>0</v>
      </c>
      <c r="P26" s="11"/>
    </row>
    <row r="27" spans="4:29" x14ac:dyDescent="0.3">
      <c r="D27" s="64">
        <f>'ادخال البيانات (ث مسارات)'!E28</f>
        <v>0</v>
      </c>
      <c r="E27" s="81">
        <f t="shared" si="0"/>
        <v>0</v>
      </c>
      <c r="F27" s="65">
        <f>'ادخال البيانات (ث مسارات)'!F28</f>
        <v>0</v>
      </c>
      <c r="G27" s="81">
        <f t="shared" si="1"/>
        <v>0</v>
      </c>
      <c r="H27" s="64">
        <f>'ادخال البيانات (ث مسارات)'!G28</f>
        <v>0</v>
      </c>
      <c r="I27" s="81">
        <f t="shared" si="2"/>
        <v>0</v>
      </c>
      <c r="J27" s="65">
        <f>'ادخال البيانات (ث مسارات)'!H28</f>
        <v>0</v>
      </c>
      <c r="K27" s="81">
        <f t="shared" si="3"/>
        <v>0</v>
      </c>
      <c r="L27" s="64">
        <f>'ادخال البيانات (ث مسارات)'!I28</f>
        <v>0</v>
      </c>
      <c r="M27" s="81">
        <f t="shared" si="4"/>
        <v>0</v>
      </c>
      <c r="N27" s="65">
        <f>'ادخال البيانات (ث مسارات)'!J28</f>
        <v>0</v>
      </c>
      <c r="O27" s="81">
        <f t="shared" si="5"/>
        <v>0</v>
      </c>
      <c r="P27" s="11"/>
    </row>
    <row r="28" spans="4:29" x14ac:dyDescent="0.3">
      <c r="D28" s="64">
        <f>'ادخال البيانات (ث مسارات)'!E29</f>
        <v>0</v>
      </c>
      <c r="E28" s="81">
        <f t="shared" si="0"/>
        <v>0</v>
      </c>
      <c r="F28" s="65">
        <f>'ادخال البيانات (ث مسارات)'!F29</f>
        <v>0</v>
      </c>
      <c r="G28" s="81">
        <f t="shared" si="1"/>
        <v>0</v>
      </c>
      <c r="H28" s="64">
        <f>'ادخال البيانات (ث مسارات)'!G29</f>
        <v>0</v>
      </c>
      <c r="I28" s="81">
        <f t="shared" si="2"/>
        <v>0</v>
      </c>
      <c r="J28" s="65">
        <f>'ادخال البيانات (ث مسارات)'!H29</f>
        <v>0</v>
      </c>
      <c r="K28" s="81">
        <f t="shared" si="3"/>
        <v>0</v>
      </c>
      <c r="L28" s="64">
        <f>'ادخال البيانات (ث مسارات)'!I29</f>
        <v>0</v>
      </c>
      <c r="M28" s="81">
        <f t="shared" si="4"/>
        <v>0</v>
      </c>
      <c r="N28" s="65">
        <f>'ادخال البيانات (ث مسارات)'!J29</f>
        <v>0</v>
      </c>
      <c r="O28" s="81">
        <f t="shared" si="5"/>
        <v>0</v>
      </c>
      <c r="P28" s="11"/>
    </row>
    <row r="29" spans="4:29" x14ac:dyDescent="0.3">
      <c r="D29" s="64">
        <f>'ادخال البيانات (ث مسارات)'!E30</f>
        <v>0</v>
      </c>
      <c r="E29" s="81">
        <f t="shared" si="0"/>
        <v>0</v>
      </c>
      <c r="F29" s="65">
        <f>'ادخال البيانات (ث مسارات)'!F30</f>
        <v>0</v>
      </c>
      <c r="G29" s="81">
        <f t="shared" si="1"/>
        <v>0</v>
      </c>
      <c r="H29" s="64">
        <f>'ادخال البيانات (ث مسارات)'!G30</f>
        <v>0</v>
      </c>
      <c r="I29" s="81">
        <f t="shared" si="2"/>
        <v>0</v>
      </c>
      <c r="J29" s="65">
        <f>'ادخال البيانات (ث مسارات)'!H30</f>
        <v>0</v>
      </c>
      <c r="K29" s="81">
        <f t="shared" si="3"/>
        <v>0</v>
      </c>
      <c r="L29" s="64">
        <f>'ادخال البيانات (ث مسارات)'!I30</f>
        <v>0</v>
      </c>
      <c r="M29" s="81">
        <f t="shared" si="4"/>
        <v>0</v>
      </c>
      <c r="N29" s="65">
        <f>'ادخال البيانات (ث مسارات)'!J30</f>
        <v>0</v>
      </c>
      <c r="O29" s="81">
        <f t="shared" si="5"/>
        <v>0</v>
      </c>
      <c r="P29" s="11"/>
    </row>
    <row r="30" spans="4:29" x14ac:dyDescent="0.3">
      <c r="D30" s="64">
        <f>'ادخال البيانات (ث مسارات)'!E31</f>
        <v>0</v>
      </c>
      <c r="E30" s="81">
        <f t="shared" si="0"/>
        <v>0</v>
      </c>
      <c r="F30" s="65">
        <f>'ادخال البيانات (ث مسارات)'!F31</f>
        <v>0</v>
      </c>
      <c r="G30" s="81">
        <f t="shared" si="1"/>
        <v>0</v>
      </c>
      <c r="H30" s="64">
        <f>'ادخال البيانات (ث مسارات)'!G31</f>
        <v>0</v>
      </c>
      <c r="I30" s="81">
        <f t="shared" si="2"/>
        <v>0</v>
      </c>
      <c r="J30" s="65">
        <f>'ادخال البيانات (ث مسارات)'!H31</f>
        <v>0</v>
      </c>
      <c r="K30" s="81">
        <f t="shared" si="3"/>
        <v>0</v>
      </c>
      <c r="L30" s="64">
        <f>'ادخال البيانات (ث مسارات)'!I31</f>
        <v>0</v>
      </c>
      <c r="M30" s="81">
        <f t="shared" si="4"/>
        <v>0</v>
      </c>
      <c r="N30" s="65">
        <f>'ادخال البيانات (ث مسارات)'!J31</f>
        <v>0</v>
      </c>
      <c r="O30" s="81">
        <f t="shared" si="5"/>
        <v>0</v>
      </c>
      <c r="P30" s="11"/>
    </row>
    <row r="31" spans="4:29" x14ac:dyDescent="0.3">
      <c r="D31" s="64">
        <f>'ادخال البيانات (ث مسارات)'!E32</f>
        <v>0</v>
      </c>
      <c r="E31" s="81">
        <f t="shared" si="0"/>
        <v>0</v>
      </c>
      <c r="F31" s="65">
        <f>'ادخال البيانات (ث مسارات)'!F32</f>
        <v>0</v>
      </c>
      <c r="G31" s="81">
        <f t="shared" si="1"/>
        <v>0</v>
      </c>
      <c r="H31" s="64">
        <f>'ادخال البيانات (ث مسارات)'!G32</f>
        <v>0</v>
      </c>
      <c r="I31" s="81">
        <f t="shared" si="2"/>
        <v>0</v>
      </c>
      <c r="J31" s="65">
        <f>'ادخال البيانات (ث مسارات)'!H32</f>
        <v>0</v>
      </c>
      <c r="K31" s="81">
        <f t="shared" si="3"/>
        <v>0</v>
      </c>
      <c r="L31" s="64">
        <f>'ادخال البيانات (ث مسارات)'!I32</f>
        <v>0</v>
      </c>
      <c r="M31" s="81">
        <f t="shared" si="4"/>
        <v>0</v>
      </c>
      <c r="N31" s="65">
        <f>'ادخال البيانات (ث مسارات)'!J32</f>
        <v>0</v>
      </c>
      <c r="O31" s="81">
        <f t="shared" si="5"/>
        <v>0</v>
      </c>
      <c r="P31" s="11"/>
    </row>
    <row r="32" spans="4:29" x14ac:dyDescent="0.3">
      <c r="D32" s="64">
        <f>'ادخال البيانات (ث مسارات)'!E33</f>
        <v>0</v>
      </c>
      <c r="E32" s="81">
        <f t="shared" si="0"/>
        <v>0</v>
      </c>
      <c r="F32" s="65">
        <f>'ادخال البيانات (ث مسارات)'!F33</f>
        <v>0</v>
      </c>
      <c r="G32" s="81">
        <f t="shared" si="1"/>
        <v>0</v>
      </c>
      <c r="H32" s="64">
        <f>'ادخال البيانات (ث مسارات)'!G33</f>
        <v>0</v>
      </c>
      <c r="I32" s="81">
        <f t="shared" si="2"/>
        <v>0</v>
      </c>
      <c r="J32" s="65">
        <f>'ادخال البيانات (ث مسارات)'!H33</f>
        <v>0</v>
      </c>
      <c r="K32" s="81">
        <f t="shared" si="3"/>
        <v>0</v>
      </c>
      <c r="L32" s="64">
        <f>'ادخال البيانات (ث مسارات)'!I33</f>
        <v>0</v>
      </c>
      <c r="M32" s="81">
        <f t="shared" si="4"/>
        <v>0</v>
      </c>
      <c r="N32" s="65">
        <f>'ادخال البيانات (ث مسارات)'!J33</f>
        <v>0</v>
      </c>
      <c r="O32" s="81">
        <f t="shared" si="5"/>
        <v>0</v>
      </c>
      <c r="P32" s="11"/>
    </row>
    <row r="33" spans="4:16" x14ac:dyDescent="0.3">
      <c r="D33" s="64">
        <f>'ادخال البيانات (ث مسارات)'!E34</f>
        <v>0</v>
      </c>
      <c r="E33" s="81">
        <f t="shared" si="0"/>
        <v>0</v>
      </c>
      <c r="F33" s="65">
        <f>'ادخال البيانات (ث مسارات)'!F34</f>
        <v>0</v>
      </c>
      <c r="G33" s="81">
        <f t="shared" si="1"/>
        <v>0</v>
      </c>
      <c r="H33" s="64">
        <f>'ادخال البيانات (ث مسارات)'!G34</f>
        <v>0</v>
      </c>
      <c r="I33" s="81">
        <f t="shared" si="2"/>
        <v>0</v>
      </c>
      <c r="J33" s="65">
        <f>'ادخال البيانات (ث مسارات)'!H34</f>
        <v>0</v>
      </c>
      <c r="K33" s="81">
        <f t="shared" si="3"/>
        <v>0</v>
      </c>
      <c r="L33" s="64">
        <f>'ادخال البيانات (ث مسارات)'!I34</f>
        <v>0</v>
      </c>
      <c r="M33" s="81">
        <f t="shared" si="4"/>
        <v>0</v>
      </c>
      <c r="N33" s="65">
        <f>'ادخال البيانات (ث مسارات)'!J34</f>
        <v>0</v>
      </c>
      <c r="O33" s="81">
        <f t="shared" si="5"/>
        <v>0</v>
      </c>
      <c r="P33" s="11"/>
    </row>
    <row r="34" spans="4:16" x14ac:dyDescent="0.3">
      <c r="D34" s="64">
        <f>'ادخال البيانات (ث مسارات)'!E35</f>
        <v>0</v>
      </c>
      <c r="E34" s="81">
        <f t="shared" si="0"/>
        <v>0</v>
      </c>
      <c r="F34" s="65">
        <f>'ادخال البيانات (ث مسارات)'!F35</f>
        <v>0</v>
      </c>
      <c r="G34" s="81">
        <f t="shared" si="1"/>
        <v>0</v>
      </c>
      <c r="H34" s="64">
        <f>'ادخال البيانات (ث مسارات)'!G35</f>
        <v>0</v>
      </c>
      <c r="I34" s="81">
        <f t="shared" si="2"/>
        <v>0</v>
      </c>
      <c r="J34" s="65">
        <f>'ادخال البيانات (ث مسارات)'!H35</f>
        <v>0</v>
      </c>
      <c r="K34" s="81">
        <f t="shared" si="3"/>
        <v>0</v>
      </c>
      <c r="L34" s="64">
        <f>'ادخال البيانات (ث مسارات)'!I35</f>
        <v>0</v>
      </c>
      <c r="M34" s="81">
        <f t="shared" si="4"/>
        <v>0</v>
      </c>
      <c r="N34" s="65">
        <f>'ادخال البيانات (ث مسارات)'!J35</f>
        <v>0</v>
      </c>
      <c r="O34" s="81">
        <f t="shared" si="5"/>
        <v>0</v>
      </c>
      <c r="P34" s="11"/>
    </row>
    <row r="35" spans="4:16" x14ac:dyDescent="0.3">
      <c r="D35" s="64">
        <f>'ادخال البيانات (ث مسارات)'!E36</f>
        <v>0</v>
      </c>
      <c r="E35" s="81">
        <f t="shared" si="0"/>
        <v>0</v>
      </c>
      <c r="F35" s="65">
        <f>'ادخال البيانات (ث مسارات)'!F36</f>
        <v>0</v>
      </c>
      <c r="G35" s="81">
        <f t="shared" si="1"/>
        <v>0</v>
      </c>
      <c r="H35" s="64">
        <f>'ادخال البيانات (ث مسارات)'!G36</f>
        <v>0</v>
      </c>
      <c r="I35" s="81">
        <f t="shared" si="2"/>
        <v>0</v>
      </c>
      <c r="J35" s="65">
        <f>'ادخال البيانات (ث مسارات)'!H36</f>
        <v>0</v>
      </c>
      <c r="K35" s="81">
        <f t="shared" si="3"/>
        <v>0</v>
      </c>
      <c r="L35" s="64">
        <f>'ادخال البيانات (ث مسارات)'!I36</f>
        <v>0</v>
      </c>
      <c r="M35" s="81">
        <f t="shared" si="4"/>
        <v>0</v>
      </c>
      <c r="N35" s="65">
        <f>'ادخال البيانات (ث مسارات)'!J36</f>
        <v>0</v>
      </c>
      <c r="O35" s="81">
        <f t="shared" si="5"/>
        <v>0</v>
      </c>
      <c r="P35" s="11"/>
    </row>
    <row r="36" spans="4:16" x14ac:dyDescent="0.3">
      <c r="D36" s="64">
        <f>'ادخال البيانات (ث مسارات)'!E37</f>
        <v>0</v>
      </c>
      <c r="E36" s="81">
        <f t="shared" si="0"/>
        <v>0</v>
      </c>
      <c r="F36" s="65">
        <f>'ادخال البيانات (ث مسارات)'!F37</f>
        <v>0</v>
      </c>
      <c r="G36" s="81">
        <f t="shared" si="1"/>
        <v>0</v>
      </c>
      <c r="H36" s="64">
        <f>'ادخال البيانات (ث مسارات)'!G37</f>
        <v>0</v>
      </c>
      <c r="I36" s="81">
        <f t="shared" si="2"/>
        <v>0</v>
      </c>
      <c r="J36" s="65">
        <f>'ادخال البيانات (ث مسارات)'!H37</f>
        <v>0</v>
      </c>
      <c r="K36" s="81">
        <f t="shared" si="3"/>
        <v>0</v>
      </c>
      <c r="L36" s="64">
        <f>'ادخال البيانات (ث مسارات)'!I37</f>
        <v>0</v>
      </c>
      <c r="M36" s="81">
        <f t="shared" si="4"/>
        <v>0</v>
      </c>
      <c r="N36" s="65">
        <f>'ادخال البيانات (ث مسارات)'!J37</f>
        <v>0</v>
      </c>
      <c r="O36" s="81">
        <f t="shared" si="5"/>
        <v>0</v>
      </c>
      <c r="P36" s="11"/>
    </row>
    <row r="37" spans="4:16" x14ac:dyDescent="0.3">
      <c r="D37" s="64">
        <f>'ادخال البيانات (ث مسارات)'!E38</f>
        <v>0</v>
      </c>
      <c r="E37" s="81">
        <f t="shared" si="0"/>
        <v>0</v>
      </c>
      <c r="F37" s="65">
        <f>'ادخال البيانات (ث مسارات)'!F38</f>
        <v>0</v>
      </c>
      <c r="G37" s="81">
        <f t="shared" si="1"/>
        <v>0</v>
      </c>
      <c r="H37" s="64">
        <f>'ادخال البيانات (ث مسارات)'!G38</f>
        <v>0</v>
      </c>
      <c r="I37" s="81">
        <f t="shared" si="2"/>
        <v>0</v>
      </c>
      <c r="J37" s="65">
        <f>'ادخال البيانات (ث مسارات)'!H38</f>
        <v>0</v>
      </c>
      <c r="K37" s="81">
        <f t="shared" si="3"/>
        <v>0</v>
      </c>
      <c r="L37" s="64">
        <f>'ادخال البيانات (ث مسارات)'!I38</f>
        <v>0</v>
      </c>
      <c r="M37" s="81">
        <f t="shared" si="4"/>
        <v>0</v>
      </c>
      <c r="N37" s="65">
        <f>'ادخال البيانات (ث مسارات)'!J38</f>
        <v>0</v>
      </c>
      <c r="O37" s="81">
        <f t="shared" si="5"/>
        <v>0</v>
      </c>
      <c r="P37" s="11"/>
    </row>
    <row r="38" spans="4:16" x14ac:dyDescent="0.3">
      <c r="D38" s="64">
        <f>'ادخال البيانات (ث مسارات)'!E39</f>
        <v>0</v>
      </c>
      <c r="E38" s="81">
        <f t="shared" si="0"/>
        <v>0</v>
      </c>
      <c r="F38" s="65">
        <f>'ادخال البيانات (ث مسارات)'!F39</f>
        <v>0</v>
      </c>
      <c r="G38" s="81">
        <f t="shared" si="1"/>
        <v>0</v>
      </c>
      <c r="H38" s="64">
        <f>'ادخال البيانات (ث مسارات)'!G39</f>
        <v>0</v>
      </c>
      <c r="I38" s="81">
        <f t="shared" si="2"/>
        <v>0</v>
      </c>
      <c r="J38" s="65">
        <f>'ادخال البيانات (ث مسارات)'!H39</f>
        <v>0</v>
      </c>
      <c r="K38" s="81">
        <f t="shared" si="3"/>
        <v>0</v>
      </c>
      <c r="L38" s="64">
        <f>'ادخال البيانات (ث مسارات)'!I39</f>
        <v>0</v>
      </c>
      <c r="M38" s="81">
        <f t="shared" si="4"/>
        <v>0</v>
      </c>
      <c r="N38" s="65">
        <f>'ادخال البيانات (ث مسارات)'!J39</f>
        <v>0</v>
      </c>
      <c r="O38" s="81">
        <f t="shared" si="5"/>
        <v>0</v>
      </c>
      <c r="P38" s="11"/>
    </row>
    <row r="39" spans="4:16" x14ac:dyDescent="0.3">
      <c r="D39" s="64">
        <f>'ادخال البيانات (ث مسارات)'!E40</f>
        <v>0</v>
      </c>
      <c r="E39" s="81">
        <f t="shared" si="0"/>
        <v>0</v>
      </c>
      <c r="F39" s="65">
        <f>'ادخال البيانات (ث مسارات)'!F40</f>
        <v>0</v>
      </c>
      <c r="G39" s="81">
        <f t="shared" si="1"/>
        <v>0</v>
      </c>
      <c r="H39" s="64">
        <f>'ادخال البيانات (ث مسارات)'!G40</f>
        <v>0</v>
      </c>
      <c r="I39" s="81">
        <f t="shared" si="2"/>
        <v>0</v>
      </c>
      <c r="J39" s="65">
        <f>'ادخال البيانات (ث مسارات)'!H40</f>
        <v>0</v>
      </c>
      <c r="K39" s="81">
        <f t="shared" si="3"/>
        <v>0</v>
      </c>
      <c r="L39" s="64">
        <f>'ادخال البيانات (ث مسارات)'!I40</f>
        <v>0</v>
      </c>
      <c r="M39" s="81">
        <f t="shared" si="4"/>
        <v>0</v>
      </c>
      <c r="N39" s="65">
        <f>'ادخال البيانات (ث مسارات)'!J40</f>
        <v>0</v>
      </c>
      <c r="O39" s="81">
        <f t="shared" si="5"/>
        <v>0</v>
      </c>
      <c r="P39" s="11"/>
    </row>
    <row r="40" spans="4:16" x14ac:dyDescent="0.3">
      <c r="D40" s="64">
        <f>'ادخال البيانات (ث مسارات)'!E41</f>
        <v>0</v>
      </c>
      <c r="E40" s="81">
        <f t="shared" si="0"/>
        <v>0</v>
      </c>
      <c r="F40" s="65">
        <f>'ادخال البيانات (ث مسارات)'!F41</f>
        <v>0</v>
      </c>
      <c r="G40" s="81">
        <f t="shared" si="1"/>
        <v>0</v>
      </c>
      <c r="H40" s="64">
        <f>'ادخال البيانات (ث مسارات)'!G41</f>
        <v>0</v>
      </c>
      <c r="I40" s="81">
        <f t="shared" si="2"/>
        <v>0</v>
      </c>
      <c r="J40" s="65">
        <f>'ادخال البيانات (ث مسارات)'!H41</f>
        <v>0</v>
      </c>
      <c r="K40" s="81">
        <f t="shared" si="3"/>
        <v>0</v>
      </c>
      <c r="L40" s="64">
        <f>'ادخال البيانات (ث مسارات)'!I41</f>
        <v>0</v>
      </c>
      <c r="M40" s="81">
        <f t="shared" si="4"/>
        <v>0</v>
      </c>
      <c r="N40" s="65">
        <f>'ادخال البيانات (ث مسارات)'!J41</f>
        <v>0</v>
      </c>
      <c r="O40" s="81">
        <f t="shared" si="5"/>
        <v>0</v>
      </c>
      <c r="P40" s="11"/>
    </row>
    <row r="41" spans="4:16" x14ac:dyDescent="0.3">
      <c r="D41" s="64">
        <f>'ادخال البيانات (ث مسارات)'!E42</f>
        <v>0</v>
      </c>
      <c r="E41" s="81">
        <f t="shared" si="0"/>
        <v>0</v>
      </c>
      <c r="F41" s="65">
        <f>'ادخال البيانات (ث مسارات)'!F42</f>
        <v>0</v>
      </c>
      <c r="G41" s="81">
        <f t="shared" si="1"/>
        <v>0</v>
      </c>
      <c r="H41" s="64">
        <f>'ادخال البيانات (ث مسارات)'!G42</f>
        <v>0</v>
      </c>
      <c r="I41" s="81">
        <f t="shared" si="2"/>
        <v>0</v>
      </c>
      <c r="J41" s="65">
        <f>'ادخال البيانات (ث مسارات)'!H42</f>
        <v>0</v>
      </c>
      <c r="K41" s="81">
        <f t="shared" si="3"/>
        <v>0</v>
      </c>
      <c r="L41" s="64">
        <f>'ادخال البيانات (ث مسارات)'!I42</f>
        <v>0</v>
      </c>
      <c r="M41" s="81">
        <f t="shared" si="4"/>
        <v>0</v>
      </c>
      <c r="N41" s="65">
        <f>'ادخال البيانات (ث مسارات)'!J42</f>
        <v>0</v>
      </c>
      <c r="O41" s="81">
        <f t="shared" si="5"/>
        <v>0</v>
      </c>
      <c r="P41" s="11"/>
    </row>
    <row r="42" spans="4:16" x14ac:dyDescent="0.3">
      <c r="D42" s="64">
        <f>'ادخال البيانات (ث مسارات)'!E43</f>
        <v>0</v>
      </c>
      <c r="E42" s="81">
        <f t="shared" si="0"/>
        <v>0</v>
      </c>
      <c r="F42" s="65">
        <f>'ادخال البيانات (ث مسارات)'!F43</f>
        <v>0</v>
      </c>
      <c r="G42" s="81">
        <f t="shared" si="1"/>
        <v>0</v>
      </c>
      <c r="H42" s="64">
        <f>'ادخال البيانات (ث مسارات)'!G43</f>
        <v>0</v>
      </c>
      <c r="I42" s="81">
        <f t="shared" si="2"/>
        <v>0</v>
      </c>
      <c r="J42" s="65">
        <f>'ادخال البيانات (ث مسارات)'!H43</f>
        <v>0</v>
      </c>
      <c r="K42" s="81">
        <f t="shared" si="3"/>
        <v>0</v>
      </c>
      <c r="L42" s="64">
        <f>'ادخال البيانات (ث مسارات)'!I43</f>
        <v>0</v>
      </c>
      <c r="M42" s="81">
        <f t="shared" si="4"/>
        <v>0</v>
      </c>
      <c r="N42" s="65">
        <f>'ادخال البيانات (ث مسارات)'!J43</f>
        <v>0</v>
      </c>
      <c r="O42" s="81">
        <f t="shared" si="5"/>
        <v>0</v>
      </c>
      <c r="P42" s="11"/>
    </row>
    <row r="43" spans="4:16" x14ac:dyDescent="0.3">
      <c r="D43" s="64">
        <f>'ادخال البيانات (ث مسارات)'!E44</f>
        <v>0</v>
      </c>
      <c r="E43" s="81">
        <f t="shared" si="0"/>
        <v>0</v>
      </c>
      <c r="F43" s="65">
        <f>'ادخال البيانات (ث مسارات)'!F44</f>
        <v>0</v>
      </c>
      <c r="G43" s="81">
        <f t="shared" si="1"/>
        <v>0</v>
      </c>
      <c r="H43" s="64">
        <f>'ادخال البيانات (ث مسارات)'!G44</f>
        <v>0</v>
      </c>
      <c r="I43" s="81">
        <f t="shared" si="2"/>
        <v>0</v>
      </c>
      <c r="J43" s="65">
        <f>'ادخال البيانات (ث مسارات)'!H44</f>
        <v>0</v>
      </c>
      <c r="K43" s="81">
        <f t="shared" si="3"/>
        <v>0</v>
      </c>
      <c r="L43" s="64">
        <f>'ادخال البيانات (ث مسارات)'!I44</f>
        <v>0</v>
      </c>
      <c r="M43" s="81">
        <f t="shared" si="4"/>
        <v>0</v>
      </c>
      <c r="N43" s="65">
        <f>'ادخال البيانات (ث مسارات)'!J44</f>
        <v>0</v>
      </c>
      <c r="O43" s="81">
        <f t="shared" si="5"/>
        <v>0</v>
      </c>
      <c r="P43" s="11"/>
    </row>
    <row r="44" spans="4:16" x14ac:dyDescent="0.3">
      <c r="D44" s="64">
        <f>'ادخال البيانات (ث مسارات)'!E45</f>
        <v>0</v>
      </c>
      <c r="E44" s="81">
        <f t="shared" si="0"/>
        <v>0</v>
      </c>
      <c r="F44" s="65">
        <f>'ادخال البيانات (ث مسارات)'!F45</f>
        <v>0</v>
      </c>
      <c r="G44" s="81">
        <f t="shared" si="1"/>
        <v>0</v>
      </c>
      <c r="H44" s="64">
        <f>'ادخال البيانات (ث مسارات)'!G45</f>
        <v>0</v>
      </c>
      <c r="I44" s="81">
        <f t="shared" si="2"/>
        <v>0</v>
      </c>
      <c r="J44" s="65">
        <f>'ادخال البيانات (ث مسارات)'!H45</f>
        <v>0</v>
      </c>
      <c r="K44" s="81">
        <f t="shared" si="3"/>
        <v>0</v>
      </c>
      <c r="L44" s="64">
        <f>'ادخال البيانات (ث مسارات)'!I45</f>
        <v>0</v>
      </c>
      <c r="M44" s="81">
        <f t="shared" si="4"/>
        <v>0</v>
      </c>
      <c r="N44" s="65">
        <f>'ادخال البيانات (ث مسارات)'!J45</f>
        <v>0</v>
      </c>
      <c r="O44" s="81">
        <f t="shared" si="5"/>
        <v>0</v>
      </c>
      <c r="P44" s="11"/>
    </row>
    <row r="45" spans="4:16" x14ac:dyDescent="0.3">
      <c r="D45" s="64">
        <f>'ادخال البيانات (ث مسارات)'!E46</f>
        <v>0</v>
      </c>
      <c r="E45" s="81">
        <f t="shared" si="0"/>
        <v>0</v>
      </c>
      <c r="F45" s="65">
        <f>'ادخال البيانات (ث مسارات)'!F46</f>
        <v>0</v>
      </c>
      <c r="G45" s="81">
        <f t="shared" si="1"/>
        <v>0</v>
      </c>
      <c r="H45" s="64">
        <f>'ادخال البيانات (ث مسارات)'!G46</f>
        <v>0</v>
      </c>
      <c r="I45" s="81">
        <f t="shared" si="2"/>
        <v>0</v>
      </c>
      <c r="J45" s="65">
        <f>'ادخال البيانات (ث مسارات)'!H46</f>
        <v>0</v>
      </c>
      <c r="K45" s="81">
        <f t="shared" si="3"/>
        <v>0</v>
      </c>
      <c r="L45" s="64">
        <f>'ادخال البيانات (ث مسارات)'!I46</f>
        <v>0</v>
      </c>
      <c r="M45" s="81">
        <f t="shared" si="4"/>
        <v>0</v>
      </c>
      <c r="N45" s="65">
        <f>'ادخال البيانات (ث مسارات)'!J46</f>
        <v>0</v>
      </c>
      <c r="O45" s="81">
        <f t="shared" si="5"/>
        <v>0</v>
      </c>
      <c r="P45" s="11"/>
    </row>
    <row r="46" spans="4:16" x14ac:dyDescent="0.3">
      <c r="D46" s="64">
        <f>'ادخال البيانات (ث مسارات)'!E47</f>
        <v>0</v>
      </c>
      <c r="E46" s="81">
        <f t="shared" si="0"/>
        <v>0</v>
      </c>
      <c r="F46" s="65">
        <f>'ادخال البيانات (ث مسارات)'!F47</f>
        <v>0</v>
      </c>
      <c r="G46" s="81">
        <f t="shared" si="1"/>
        <v>0</v>
      </c>
      <c r="H46" s="64">
        <f>'ادخال البيانات (ث مسارات)'!G47</f>
        <v>0</v>
      </c>
      <c r="I46" s="81">
        <f t="shared" si="2"/>
        <v>0</v>
      </c>
      <c r="J46" s="65">
        <f>'ادخال البيانات (ث مسارات)'!H47</f>
        <v>0</v>
      </c>
      <c r="K46" s="81">
        <f t="shared" si="3"/>
        <v>0</v>
      </c>
      <c r="L46" s="64">
        <f>'ادخال البيانات (ث مسارات)'!I47</f>
        <v>0</v>
      </c>
      <c r="M46" s="81">
        <f t="shared" si="4"/>
        <v>0</v>
      </c>
      <c r="N46" s="65">
        <f>'ادخال البيانات (ث مسارات)'!J47</f>
        <v>0</v>
      </c>
      <c r="O46" s="81">
        <f t="shared" si="5"/>
        <v>0</v>
      </c>
      <c r="P46" s="11"/>
    </row>
    <row r="47" spans="4:16" x14ac:dyDescent="0.3">
      <c r="D47" s="64">
        <f>'ادخال البيانات (ث مسارات)'!E48</f>
        <v>0</v>
      </c>
      <c r="E47" s="81">
        <f t="shared" si="0"/>
        <v>0</v>
      </c>
      <c r="F47" s="65">
        <f>'ادخال البيانات (ث مسارات)'!F48</f>
        <v>0</v>
      </c>
      <c r="G47" s="81">
        <f t="shared" si="1"/>
        <v>0</v>
      </c>
      <c r="H47" s="64">
        <f>'ادخال البيانات (ث مسارات)'!G48</f>
        <v>0</v>
      </c>
      <c r="I47" s="81">
        <f t="shared" si="2"/>
        <v>0</v>
      </c>
      <c r="J47" s="65">
        <f>'ادخال البيانات (ث مسارات)'!H48</f>
        <v>0</v>
      </c>
      <c r="K47" s="81">
        <f t="shared" si="3"/>
        <v>0</v>
      </c>
      <c r="L47" s="64">
        <f>'ادخال البيانات (ث مسارات)'!I48</f>
        <v>0</v>
      </c>
      <c r="M47" s="81">
        <f t="shared" si="4"/>
        <v>0</v>
      </c>
      <c r="N47" s="65">
        <f>'ادخال البيانات (ث مسارات)'!J48</f>
        <v>0</v>
      </c>
      <c r="O47" s="81">
        <f t="shared" si="5"/>
        <v>0</v>
      </c>
      <c r="P47" s="11"/>
    </row>
    <row r="48" spans="4:16" x14ac:dyDescent="0.3">
      <c r="D48" s="64">
        <f>'ادخال البيانات (ث مسارات)'!E49</f>
        <v>0</v>
      </c>
      <c r="E48" s="81">
        <f t="shared" si="0"/>
        <v>0</v>
      </c>
      <c r="F48" s="65">
        <f>'ادخال البيانات (ث مسارات)'!F49</f>
        <v>0</v>
      </c>
      <c r="G48" s="81">
        <f t="shared" si="1"/>
        <v>0</v>
      </c>
      <c r="H48" s="64">
        <f>'ادخال البيانات (ث مسارات)'!G49</f>
        <v>0</v>
      </c>
      <c r="I48" s="81">
        <f t="shared" si="2"/>
        <v>0</v>
      </c>
      <c r="J48" s="65">
        <f>'ادخال البيانات (ث مسارات)'!H49</f>
        <v>0</v>
      </c>
      <c r="K48" s="81">
        <f t="shared" si="3"/>
        <v>0</v>
      </c>
      <c r="L48" s="64">
        <f>'ادخال البيانات (ث مسارات)'!I49</f>
        <v>0</v>
      </c>
      <c r="M48" s="81">
        <f t="shared" si="4"/>
        <v>0</v>
      </c>
      <c r="N48" s="65">
        <f>'ادخال البيانات (ث مسارات)'!J49</f>
        <v>0</v>
      </c>
      <c r="O48" s="81">
        <f t="shared" si="5"/>
        <v>0</v>
      </c>
      <c r="P48" s="11"/>
    </row>
    <row r="49" spans="4:16" x14ac:dyDescent="0.3">
      <c r="D49" s="64">
        <f>'ادخال البيانات (ث مسارات)'!E50</f>
        <v>0</v>
      </c>
      <c r="E49" s="81">
        <f t="shared" si="0"/>
        <v>0</v>
      </c>
      <c r="F49" s="65">
        <f>'ادخال البيانات (ث مسارات)'!F50</f>
        <v>0</v>
      </c>
      <c r="G49" s="81">
        <f t="shared" si="1"/>
        <v>0</v>
      </c>
      <c r="H49" s="64">
        <f>'ادخال البيانات (ث مسارات)'!G50</f>
        <v>0</v>
      </c>
      <c r="I49" s="81">
        <f t="shared" si="2"/>
        <v>0</v>
      </c>
      <c r="J49" s="65">
        <f>'ادخال البيانات (ث مسارات)'!H50</f>
        <v>0</v>
      </c>
      <c r="K49" s="81">
        <f t="shared" si="3"/>
        <v>0</v>
      </c>
      <c r="L49" s="64">
        <f>'ادخال البيانات (ث مسارات)'!I50</f>
        <v>0</v>
      </c>
      <c r="M49" s="81">
        <f t="shared" si="4"/>
        <v>0</v>
      </c>
      <c r="N49" s="65">
        <f>'ادخال البيانات (ث مسارات)'!J50</f>
        <v>0</v>
      </c>
      <c r="O49" s="81">
        <f t="shared" si="5"/>
        <v>0</v>
      </c>
      <c r="P49" s="11"/>
    </row>
    <row r="50" spans="4:16" x14ac:dyDescent="0.3">
      <c r="D50" s="64">
        <f>'ادخال البيانات (ث مسارات)'!E51</f>
        <v>0</v>
      </c>
      <c r="E50" s="81">
        <f t="shared" si="0"/>
        <v>0</v>
      </c>
      <c r="F50" s="65">
        <f>'ادخال البيانات (ث مسارات)'!F51</f>
        <v>0</v>
      </c>
      <c r="G50" s="81">
        <f t="shared" si="1"/>
        <v>0</v>
      </c>
      <c r="H50" s="64">
        <f>'ادخال البيانات (ث مسارات)'!G51</f>
        <v>0</v>
      </c>
      <c r="I50" s="81">
        <f t="shared" si="2"/>
        <v>0</v>
      </c>
      <c r="J50" s="65">
        <f>'ادخال البيانات (ث مسارات)'!H51</f>
        <v>0</v>
      </c>
      <c r="K50" s="81">
        <f t="shared" si="3"/>
        <v>0</v>
      </c>
      <c r="L50" s="64">
        <f>'ادخال البيانات (ث مسارات)'!I51</f>
        <v>0</v>
      </c>
      <c r="M50" s="81">
        <f t="shared" si="4"/>
        <v>0</v>
      </c>
      <c r="N50" s="65">
        <f>'ادخال البيانات (ث مسارات)'!J51</f>
        <v>0</v>
      </c>
      <c r="O50" s="81">
        <f t="shared" si="5"/>
        <v>0</v>
      </c>
      <c r="P50" s="11"/>
    </row>
    <row r="51" spans="4:16" x14ac:dyDescent="0.3">
      <c r="D51" s="64">
        <f>'ادخال البيانات (ث مسارات)'!E52</f>
        <v>0</v>
      </c>
      <c r="E51" s="81">
        <f t="shared" si="0"/>
        <v>0</v>
      </c>
      <c r="F51" s="65">
        <f>'ادخال البيانات (ث مسارات)'!F52</f>
        <v>0</v>
      </c>
      <c r="G51" s="81">
        <f t="shared" si="1"/>
        <v>0</v>
      </c>
      <c r="H51" s="64">
        <f>'ادخال البيانات (ث مسارات)'!G52</f>
        <v>0</v>
      </c>
      <c r="I51" s="81">
        <f t="shared" si="2"/>
        <v>0</v>
      </c>
      <c r="J51" s="65">
        <f>'ادخال البيانات (ث مسارات)'!H52</f>
        <v>0</v>
      </c>
      <c r="K51" s="81">
        <f t="shared" si="3"/>
        <v>0</v>
      </c>
      <c r="L51" s="64">
        <f>'ادخال البيانات (ث مسارات)'!I52</f>
        <v>0</v>
      </c>
      <c r="M51" s="81">
        <f t="shared" si="4"/>
        <v>0</v>
      </c>
      <c r="N51" s="65">
        <f>'ادخال البيانات (ث مسارات)'!J52</f>
        <v>0</v>
      </c>
      <c r="O51" s="81">
        <f t="shared" si="5"/>
        <v>0</v>
      </c>
      <c r="P51" s="11"/>
    </row>
    <row r="52" spans="4:16" x14ac:dyDescent="0.3">
      <c r="D52" s="64">
        <f>'ادخال البيانات (ث مسارات)'!E53</f>
        <v>0</v>
      </c>
      <c r="E52" s="81">
        <f t="shared" si="0"/>
        <v>0</v>
      </c>
      <c r="F52" s="65">
        <f>'ادخال البيانات (ث مسارات)'!F53</f>
        <v>0</v>
      </c>
      <c r="G52" s="81">
        <f t="shared" si="1"/>
        <v>0</v>
      </c>
      <c r="H52" s="64">
        <f>'ادخال البيانات (ث مسارات)'!G53</f>
        <v>0</v>
      </c>
      <c r="I52" s="81">
        <f t="shared" si="2"/>
        <v>0</v>
      </c>
      <c r="J52" s="65">
        <f>'ادخال البيانات (ث مسارات)'!H53</f>
        <v>0</v>
      </c>
      <c r="K52" s="81">
        <f t="shared" si="3"/>
        <v>0</v>
      </c>
      <c r="L52" s="64">
        <f>'ادخال البيانات (ث مسارات)'!I53</f>
        <v>0</v>
      </c>
      <c r="M52" s="81">
        <f t="shared" si="4"/>
        <v>0</v>
      </c>
      <c r="N52" s="65">
        <f>'ادخال البيانات (ث مسارات)'!J53</f>
        <v>0</v>
      </c>
      <c r="O52" s="81">
        <f t="shared" si="5"/>
        <v>0</v>
      </c>
      <c r="P52" s="11"/>
    </row>
    <row r="53" spans="4:16" x14ac:dyDescent="0.3">
      <c r="D53" s="64">
        <f>'ادخال البيانات (ث مسارات)'!E54</f>
        <v>0</v>
      </c>
      <c r="E53" s="81">
        <f t="shared" si="0"/>
        <v>0</v>
      </c>
      <c r="F53" s="65">
        <f>'ادخال البيانات (ث مسارات)'!F54</f>
        <v>0</v>
      </c>
      <c r="G53" s="81">
        <f t="shared" si="1"/>
        <v>0</v>
      </c>
      <c r="H53" s="64">
        <f>'ادخال البيانات (ث مسارات)'!G54</f>
        <v>0</v>
      </c>
      <c r="I53" s="81">
        <f t="shared" si="2"/>
        <v>0</v>
      </c>
      <c r="J53" s="65">
        <f>'ادخال البيانات (ث مسارات)'!H54</f>
        <v>0</v>
      </c>
      <c r="K53" s="81">
        <f t="shared" si="3"/>
        <v>0</v>
      </c>
      <c r="L53" s="64">
        <f>'ادخال البيانات (ث مسارات)'!I54</f>
        <v>0</v>
      </c>
      <c r="M53" s="81">
        <f t="shared" si="4"/>
        <v>0</v>
      </c>
      <c r="N53" s="65">
        <f>'ادخال البيانات (ث مسارات)'!J54</f>
        <v>0</v>
      </c>
      <c r="O53" s="81">
        <f t="shared" si="5"/>
        <v>0</v>
      </c>
      <c r="P53" s="11"/>
    </row>
    <row r="54" spans="4:16" x14ac:dyDescent="0.3">
      <c r="D54" s="64">
        <f>'ادخال البيانات (ث مسارات)'!E55</f>
        <v>0</v>
      </c>
      <c r="E54" s="81">
        <f t="shared" si="0"/>
        <v>0</v>
      </c>
      <c r="F54" s="65">
        <f>'ادخال البيانات (ث مسارات)'!F55</f>
        <v>0</v>
      </c>
      <c r="G54" s="81">
        <f t="shared" si="1"/>
        <v>0</v>
      </c>
      <c r="H54" s="64">
        <f>'ادخال البيانات (ث مسارات)'!G55</f>
        <v>0</v>
      </c>
      <c r="I54" s="81">
        <f t="shared" si="2"/>
        <v>0</v>
      </c>
      <c r="J54" s="65">
        <f>'ادخال البيانات (ث مسارات)'!H55</f>
        <v>0</v>
      </c>
      <c r="K54" s="81">
        <f t="shared" si="3"/>
        <v>0</v>
      </c>
      <c r="L54" s="64">
        <f>'ادخال البيانات (ث مسارات)'!I55</f>
        <v>0</v>
      </c>
      <c r="M54" s="81">
        <f t="shared" si="4"/>
        <v>0</v>
      </c>
      <c r="N54" s="65">
        <f>'ادخال البيانات (ث مسارات)'!J55</f>
        <v>0</v>
      </c>
      <c r="O54" s="81">
        <f t="shared" si="5"/>
        <v>0</v>
      </c>
      <c r="P54" s="11"/>
    </row>
    <row r="55" spans="4:16" x14ac:dyDescent="0.3">
      <c r="D55" s="64">
        <f>'ادخال البيانات (ث مسارات)'!E56</f>
        <v>0</v>
      </c>
      <c r="E55" s="81">
        <f t="shared" si="0"/>
        <v>0</v>
      </c>
      <c r="F55" s="65">
        <f>'ادخال البيانات (ث مسارات)'!F56</f>
        <v>0</v>
      </c>
      <c r="G55" s="81">
        <f t="shared" si="1"/>
        <v>0</v>
      </c>
      <c r="H55" s="64">
        <f>'ادخال البيانات (ث مسارات)'!G56</f>
        <v>0</v>
      </c>
      <c r="I55" s="81">
        <f t="shared" si="2"/>
        <v>0</v>
      </c>
      <c r="J55" s="65">
        <f>'ادخال البيانات (ث مسارات)'!H56</f>
        <v>0</v>
      </c>
      <c r="K55" s="81">
        <f t="shared" si="3"/>
        <v>0</v>
      </c>
      <c r="L55" s="64">
        <f>'ادخال البيانات (ث مسارات)'!I56</f>
        <v>0</v>
      </c>
      <c r="M55" s="81">
        <f t="shared" si="4"/>
        <v>0</v>
      </c>
      <c r="N55" s="65">
        <f>'ادخال البيانات (ث مسارات)'!J56</f>
        <v>0</v>
      </c>
      <c r="O55" s="81">
        <f t="shared" si="5"/>
        <v>0</v>
      </c>
      <c r="P55" s="11"/>
    </row>
    <row r="56" spans="4:16" x14ac:dyDescent="0.3">
      <c r="D56" s="64">
        <f>'ادخال البيانات (ث مسارات)'!E57</f>
        <v>0</v>
      </c>
      <c r="E56" s="81">
        <f t="shared" si="0"/>
        <v>0</v>
      </c>
      <c r="F56" s="65">
        <f>'ادخال البيانات (ث مسارات)'!F57</f>
        <v>0</v>
      </c>
      <c r="G56" s="81">
        <f t="shared" si="1"/>
        <v>0</v>
      </c>
      <c r="H56" s="64">
        <f>'ادخال البيانات (ث مسارات)'!G57</f>
        <v>0</v>
      </c>
      <c r="I56" s="81">
        <f t="shared" si="2"/>
        <v>0</v>
      </c>
      <c r="J56" s="65">
        <f>'ادخال البيانات (ث مسارات)'!H57</f>
        <v>0</v>
      </c>
      <c r="K56" s="81">
        <f t="shared" si="3"/>
        <v>0</v>
      </c>
      <c r="L56" s="64">
        <f>'ادخال البيانات (ث مسارات)'!I57</f>
        <v>0</v>
      </c>
      <c r="M56" s="81">
        <f t="shared" si="4"/>
        <v>0</v>
      </c>
      <c r="N56" s="65">
        <f>'ادخال البيانات (ث مسارات)'!J57</f>
        <v>0</v>
      </c>
      <c r="O56" s="81">
        <f t="shared" si="5"/>
        <v>0</v>
      </c>
      <c r="P56" s="11"/>
    </row>
    <row r="57" spans="4:16" x14ac:dyDescent="0.3">
      <c r="D57" s="64">
        <f>'ادخال البيانات (ث مسارات)'!E58</f>
        <v>0</v>
      </c>
      <c r="E57" s="81">
        <f t="shared" si="0"/>
        <v>0</v>
      </c>
      <c r="F57" s="65">
        <f>'ادخال البيانات (ث مسارات)'!F58</f>
        <v>0</v>
      </c>
      <c r="G57" s="81">
        <f t="shared" si="1"/>
        <v>0</v>
      </c>
      <c r="H57" s="64">
        <f>'ادخال البيانات (ث مسارات)'!G58</f>
        <v>0</v>
      </c>
      <c r="I57" s="81">
        <f t="shared" si="2"/>
        <v>0</v>
      </c>
      <c r="J57" s="65">
        <f>'ادخال البيانات (ث مسارات)'!H58</f>
        <v>0</v>
      </c>
      <c r="K57" s="81">
        <f t="shared" si="3"/>
        <v>0</v>
      </c>
      <c r="L57" s="64">
        <f>'ادخال البيانات (ث مسارات)'!I58</f>
        <v>0</v>
      </c>
      <c r="M57" s="81">
        <f t="shared" si="4"/>
        <v>0</v>
      </c>
      <c r="N57" s="65">
        <f>'ادخال البيانات (ث مسارات)'!J58</f>
        <v>0</v>
      </c>
      <c r="O57" s="81">
        <f t="shared" si="5"/>
        <v>0</v>
      </c>
      <c r="P57" s="11"/>
    </row>
    <row r="58" spans="4:16" x14ac:dyDescent="0.3">
      <c r="D58" s="64">
        <f>'ادخال البيانات (ث مسارات)'!E59</f>
        <v>0</v>
      </c>
      <c r="E58" s="81">
        <f t="shared" si="0"/>
        <v>0</v>
      </c>
      <c r="F58" s="65">
        <f>'ادخال البيانات (ث مسارات)'!F59</f>
        <v>0</v>
      </c>
      <c r="G58" s="81">
        <f t="shared" si="1"/>
        <v>0</v>
      </c>
      <c r="H58" s="64">
        <f>'ادخال البيانات (ث مسارات)'!G59</f>
        <v>0</v>
      </c>
      <c r="I58" s="81">
        <f t="shared" si="2"/>
        <v>0</v>
      </c>
      <c r="J58" s="65">
        <f>'ادخال البيانات (ث مسارات)'!H59</f>
        <v>0</v>
      </c>
      <c r="K58" s="81">
        <f t="shared" si="3"/>
        <v>0</v>
      </c>
      <c r="L58" s="64">
        <f>'ادخال البيانات (ث مسارات)'!I59</f>
        <v>0</v>
      </c>
      <c r="M58" s="81">
        <f t="shared" si="4"/>
        <v>0</v>
      </c>
      <c r="N58" s="65">
        <f>'ادخال البيانات (ث مسارات)'!J59</f>
        <v>0</v>
      </c>
      <c r="O58" s="81">
        <f t="shared" si="5"/>
        <v>0</v>
      </c>
      <c r="P58" s="11"/>
    </row>
    <row r="59" spans="4:16" x14ac:dyDescent="0.3">
      <c r="D59" s="64">
        <f>'ادخال البيانات (ث مسارات)'!E60</f>
        <v>0</v>
      </c>
      <c r="E59" s="81">
        <f t="shared" si="0"/>
        <v>0</v>
      </c>
      <c r="F59" s="65">
        <f>'ادخال البيانات (ث مسارات)'!F60</f>
        <v>0</v>
      </c>
      <c r="G59" s="81">
        <f t="shared" si="1"/>
        <v>0</v>
      </c>
      <c r="H59" s="64">
        <f>'ادخال البيانات (ث مسارات)'!G60</f>
        <v>0</v>
      </c>
      <c r="I59" s="81">
        <f t="shared" si="2"/>
        <v>0</v>
      </c>
      <c r="J59" s="65">
        <f>'ادخال البيانات (ث مسارات)'!H60</f>
        <v>0</v>
      </c>
      <c r="K59" s="81">
        <f t="shared" si="3"/>
        <v>0</v>
      </c>
      <c r="L59" s="64">
        <f>'ادخال البيانات (ث مسارات)'!I60</f>
        <v>0</v>
      </c>
      <c r="M59" s="81">
        <f t="shared" si="4"/>
        <v>0</v>
      </c>
      <c r="N59" s="65">
        <f>'ادخال البيانات (ث مسارات)'!J60</f>
        <v>0</v>
      </c>
      <c r="O59" s="81">
        <f t="shared" si="5"/>
        <v>0</v>
      </c>
      <c r="P59" s="11"/>
    </row>
    <row r="60" spans="4:16" x14ac:dyDescent="0.3">
      <c r="D60" s="64">
        <f>'ادخال البيانات (ث مسارات)'!E61</f>
        <v>0</v>
      </c>
      <c r="E60" s="81">
        <f t="shared" si="0"/>
        <v>0</v>
      </c>
      <c r="F60" s="65">
        <f>'ادخال البيانات (ث مسارات)'!F61</f>
        <v>0</v>
      </c>
      <c r="G60" s="81">
        <f t="shared" si="1"/>
        <v>0</v>
      </c>
      <c r="H60" s="64">
        <f>'ادخال البيانات (ث مسارات)'!G61</f>
        <v>0</v>
      </c>
      <c r="I60" s="81">
        <f t="shared" si="2"/>
        <v>0</v>
      </c>
      <c r="J60" s="65">
        <f>'ادخال البيانات (ث مسارات)'!H61</f>
        <v>0</v>
      </c>
      <c r="K60" s="81">
        <f t="shared" si="3"/>
        <v>0</v>
      </c>
      <c r="L60" s="64">
        <f>'ادخال البيانات (ث مسارات)'!I61</f>
        <v>0</v>
      </c>
      <c r="M60" s="81">
        <f t="shared" si="4"/>
        <v>0</v>
      </c>
      <c r="N60" s="65">
        <f>'ادخال البيانات (ث مسارات)'!J61</f>
        <v>0</v>
      </c>
      <c r="O60" s="81">
        <f t="shared" si="5"/>
        <v>0</v>
      </c>
      <c r="P60" s="11"/>
    </row>
    <row r="61" spans="4:16" x14ac:dyDescent="0.3">
      <c r="D61" s="64">
        <f>'ادخال البيانات (ث مسارات)'!E62</f>
        <v>0</v>
      </c>
      <c r="E61" s="81">
        <f t="shared" si="0"/>
        <v>0</v>
      </c>
      <c r="F61" s="65">
        <f>'ادخال البيانات (ث مسارات)'!F62</f>
        <v>0</v>
      </c>
      <c r="G61" s="81">
        <f t="shared" si="1"/>
        <v>0</v>
      </c>
      <c r="H61" s="64">
        <f>'ادخال البيانات (ث مسارات)'!G62</f>
        <v>0</v>
      </c>
      <c r="I61" s="81">
        <f t="shared" si="2"/>
        <v>0</v>
      </c>
      <c r="J61" s="65">
        <f>'ادخال البيانات (ث مسارات)'!H62</f>
        <v>0</v>
      </c>
      <c r="K61" s="81">
        <f t="shared" si="3"/>
        <v>0</v>
      </c>
      <c r="L61" s="64">
        <f>'ادخال البيانات (ث مسارات)'!I62</f>
        <v>0</v>
      </c>
      <c r="M61" s="81">
        <f t="shared" si="4"/>
        <v>0</v>
      </c>
      <c r="N61" s="65">
        <f>'ادخال البيانات (ث مسارات)'!J62</f>
        <v>0</v>
      </c>
      <c r="O61" s="81">
        <f t="shared" si="5"/>
        <v>0</v>
      </c>
      <c r="P61" s="11"/>
    </row>
    <row r="62" spans="4:16" x14ac:dyDescent="0.3">
      <c r="D62" s="64">
        <f>'ادخال البيانات (ث مسارات)'!E63</f>
        <v>0</v>
      </c>
      <c r="E62" s="81">
        <f t="shared" si="0"/>
        <v>0</v>
      </c>
      <c r="F62" s="65">
        <f>'ادخال البيانات (ث مسارات)'!F63</f>
        <v>0</v>
      </c>
      <c r="G62" s="81">
        <f t="shared" si="1"/>
        <v>0</v>
      </c>
      <c r="H62" s="64">
        <f>'ادخال البيانات (ث مسارات)'!G63</f>
        <v>0</v>
      </c>
      <c r="I62" s="81">
        <f t="shared" si="2"/>
        <v>0</v>
      </c>
      <c r="J62" s="65">
        <f>'ادخال البيانات (ث مسارات)'!H63</f>
        <v>0</v>
      </c>
      <c r="K62" s="81">
        <f t="shared" si="3"/>
        <v>0</v>
      </c>
      <c r="L62" s="64">
        <f>'ادخال البيانات (ث مسارات)'!I63</f>
        <v>0</v>
      </c>
      <c r="M62" s="81">
        <f t="shared" si="4"/>
        <v>0</v>
      </c>
      <c r="N62" s="65">
        <f>'ادخال البيانات (ث مسارات)'!J63</f>
        <v>0</v>
      </c>
      <c r="O62" s="81">
        <f t="shared" si="5"/>
        <v>0</v>
      </c>
      <c r="P62" s="11"/>
    </row>
    <row r="63" spans="4:16" x14ac:dyDescent="0.3">
      <c r="D63" s="64">
        <f>'ادخال البيانات (ث مسارات)'!E64</f>
        <v>0</v>
      </c>
      <c r="E63" s="81">
        <f t="shared" si="0"/>
        <v>0</v>
      </c>
      <c r="F63" s="65">
        <f>'ادخال البيانات (ث مسارات)'!F64</f>
        <v>0</v>
      </c>
      <c r="G63" s="81">
        <f t="shared" si="1"/>
        <v>0</v>
      </c>
      <c r="H63" s="64">
        <f>'ادخال البيانات (ث مسارات)'!G64</f>
        <v>0</v>
      </c>
      <c r="I63" s="81">
        <f t="shared" si="2"/>
        <v>0</v>
      </c>
      <c r="J63" s="65">
        <f>'ادخال البيانات (ث مسارات)'!H64</f>
        <v>0</v>
      </c>
      <c r="K63" s="81">
        <f t="shared" si="3"/>
        <v>0</v>
      </c>
      <c r="L63" s="64">
        <f>'ادخال البيانات (ث مسارات)'!I64</f>
        <v>0</v>
      </c>
      <c r="M63" s="81">
        <f t="shared" si="4"/>
        <v>0</v>
      </c>
      <c r="N63" s="65">
        <f>'ادخال البيانات (ث مسارات)'!J64</f>
        <v>0</v>
      </c>
      <c r="O63" s="81">
        <f t="shared" si="5"/>
        <v>0</v>
      </c>
      <c r="P63" s="11"/>
    </row>
    <row r="64" spans="4:16" x14ac:dyDescent="0.3">
      <c r="D64" s="64">
        <f>'ادخال البيانات (ث مسارات)'!E65</f>
        <v>0</v>
      </c>
      <c r="E64" s="81">
        <f t="shared" si="0"/>
        <v>0</v>
      </c>
      <c r="F64" s="65">
        <f>'ادخال البيانات (ث مسارات)'!F65</f>
        <v>0</v>
      </c>
      <c r="G64" s="81">
        <f t="shared" si="1"/>
        <v>0</v>
      </c>
      <c r="H64" s="64">
        <f>'ادخال البيانات (ث مسارات)'!G65</f>
        <v>0</v>
      </c>
      <c r="I64" s="81">
        <f t="shared" si="2"/>
        <v>0</v>
      </c>
      <c r="J64" s="65">
        <f>'ادخال البيانات (ث مسارات)'!H65</f>
        <v>0</v>
      </c>
      <c r="K64" s="81">
        <f t="shared" si="3"/>
        <v>0</v>
      </c>
      <c r="L64" s="64">
        <f>'ادخال البيانات (ث مسارات)'!I65</f>
        <v>0</v>
      </c>
      <c r="M64" s="81">
        <f t="shared" si="4"/>
        <v>0</v>
      </c>
      <c r="N64" s="65">
        <f>'ادخال البيانات (ث مسارات)'!J65</f>
        <v>0</v>
      </c>
      <c r="O64" s="81">
        <f t="shared" si="5"/>
        <v>0</v>
      </c>
      <c r="P64" s="11"/>
    </row>
    <row r="65" spans="4:16" x14ac:dyDescent="0.3">
      <c r="D65" s="64">
        <f>'ادخال البيانات (ث مسارات)'!E66</f>
        <v>0</v>
      </c>
      <c r="E65" s="81">
        <f t="shared" si="0"/>
        <v>0</v>
      </c>
      <c r="F65" s="65">
        <f>'ادخال البيانات (ث مسارات)'!F66</f>
        <v>0</v>
      </c>
      <c r="G65" s="81">
        <f t="shared" si="1"/>
        <v>0</v>
      </c>
      <c r="H65" s="64">
        <f>'ادخال البيانات (ث مسارات)'!G66</f>
        <v>0</v>
      </c>
      <c r="I65" s="81">
        <f t="shared" si="2"/>
        <v>0</v>
      </c>
      <c r="J65" s="65">
        <f>'ادخال البيانات (ث مسارات)'!H66</f>
        <v>0</v>
      </c>
      <c r="K65" s="81">
        <f t="shared" si="3"/>
        <v>0</v>
      </c>
      <c r="L65" s="64">
        <f>'ادخال البيانات (ث مسارات)'!I66</f>
        <v>0</v>
      </c>
      <c r="M65" s="81">
        <f t="shared" si="4"/>
        <v>0</v>
      </c>
      <c r="N65" s="65">
        <f>'ادخال البيانات (ث مسارات)'!J66</f>
        <v>0</v>
      </c>
      <c r="O65" s="81">
        <f t="shared" si="5"/>
        <v>0</v>
      </c>
      <c r="P65" s="11"/>
    </row>
    <row r="66" spans="4:16" x14ac:dyDescent="0.3">
      <c r="D66" s="64">
        <f>'ادخال البيانات (ث مسارات)'!E67</f>
        <v>0</v>
      </c>
      <c r="E66" s="81">
        <f t="shared" si="0"/>
        <v>0</v>
      </c>
      <c r="F66" s="65">
        <f>'ادخال البيانات (ث مسارات)'!F67</f>
        <v>0</v>
      </c>
      <c r="G66" s="81">
        <f t="shared" si="1"/>
        <v>0</v>
      </c>
      <c r="H66" s="64">
        <f>'ادخال البيانات (ث مسارات)'!G67</f>
        <v>0</v>
      </c>
      <c r="I66" s="81">
        <f t="shared" si="2"/>
        <v>0</v>
      </c>
      <c r="J66" s="65">
        <f>'ادخال البيانات (ث مسارات)'!H67</f>
        <v>0</v>
      </c>
      <c r="K66" s="81">
        <f t="shared" si="3"/>
        <v>0</v>
      </c>
      <c r="L66" s="64">
        <f>'ادخال البيانات (ث مسارات)'!I67</f>
        <v>0</v>
      </c>
      <c r="M66" s="81">
        <f t="shared" si="4"/>
        <v>0</v>
      </c>
      <c r="N66" s="65">
        <f>'ادخال البيانات (ث مسارات)'!J67</f>
        <v>0</v>
      </c>
      <c r="O66" s="81">
        <f t="shared" si="5"/>
        <v>0</v>
      </c>
      <c r="P66" s="11"/>
    </row>
    <row r="67" spans="4:16" x14ac:dyDescent="0.3">
      <c r="D67" s="64">
        <f>'ادخال البيانات (ث مسارات)'!E68</f>
        <v>0</v>
      </c>
      <c r="E67" s="81">
        <f t="shared" si="0"/>
        <v>0</v>
      </c>
      <c r="F67" s="65">
        <f>'ادخال البيانات (ث مسارات)'!F68</f>
        <v>0</v>
      </c>
      <c r="G67" s="81">
        <f t="shared" si="1"/>
        <v>0</v>
      </c>
      <c r="H67" s="64">
        <f>'ادخال البيانات (ث مسارات)'!G68</f>
        <v>0</v>
      </c>
      <c r="I67" s="81">
        <f t="shared" si="2"/>
        <v>0</v>
      </c>
      <c r="J67" s="65">
        <f>'ادخال البيانات (ث مسارات)'!H68</f>
        <v>0</v>
      </c>
      <c r="K67" s="81">
        <f t="shared" si="3"/>
        <v>0</v>
      </c>
      <c r="L67" s="64">
        <f>'ادخال البيانات (ث مسارات)'!I68</f>
        <v>0</v>
      </c>
      <c r="M67" s="81">
        <f t="shared" si="4"/>
        <v>0</v>
      </c>
      <c r="N67" s="65">
        <f>'ادخال البيانات (ث مسارات)'!J68</f>
        <v>0</v>
      </c>
      <c r="O67" s="81">
        <f t="shared" si="5"/>
        <v>0</v>
      </c>
      <c r="P67" s="11"/>
    </row>
    <row r="68" spans="4:16" x14ac:dyDescent="0.3">
      <c r="D68" s="64">
        <f>'ادخال البيانات (ث مسارات)'!E69</f>
        <v>0</v>
      </c>
      <c r="E68" s="81">
        <f t="shared" si="0"/>
        <v>0</v>
      </c>
      <c r="F68" s="65">
        <f>'ادخال البيانات (ث مسارات)'!F69</f>
        <v>0</v>
      </c>
      <c r="G68" s="81">
        <f t="shared" si="1"/>
        <v>0</v>
      </c>
      <c r="H68" s="64">
        <f>'ادخال البيانات (ث مسارات)'!G69</f>
        <v>0</v>
      </c>
      <c r="I68" s="81">
        <f t="shared" si="2"/>
        <v>0</v>
      </c>
      <c r="J68" s="65">
        <f>'ادخال البيانات (ث مسارات)'!H69</f>
        <v>0</v>
      </c>
      <c r="K68" s="81">
        <f t="shared" si="3"/>
        <v>0</v>
      </c>
      <c r="L68" s="64">
        <f>'ادخال البيانات (ث مسارات)'!I69</f>
        <v>0</v>
      </c>
      <c r="M68" s="81">
        <f t="shared" si="4"/>
        <v>0</v>
      </c>
      <c r="N68" s="65">
        <f>'ادخال البيانات (ث مسارات)'!J69</f>
        <v>0</v>
      </c>
      <c r="O68" s="81">
        <f t="shared" si="5"/>
        <v>0</v>
      </c>
      <c r="P68" s="11"/>
    </row>
    <row r="69" spans="4:16" x14ac:dyDescent="0.3">
      <c r="D69" s="64">
        <f>'ادخال البيانات (ث مسارات)'!E70</f>
        <v>0</v>
      </c>
      <c r="E69" s="81">
        <f t="shared" si="0"/>
        <v>0</v>
      </c>
      <c r="F69" s="65">
        <f>'ادخال البيانات (ث مسارات)'!F70</f>
        <v>0</v>
      </c>
      <c r="G69" s="81">
        <f t="shared" si="1"/>
        <v>0</v>
      </c>
      <c r="H69" s="64">
        <f>'ادخال البيانات (ث مسارات)'!G70</f>
        <v>0</v>
      </c>
      <c r="I69" s="81">
        <f t="shared" si="2"/>
        <v>0</v>
      </c>
      <c r="J69" s="65">
        <f>'ادخال البيانات (ث مسارات)'!H70</f>
        <v>0</v>
      </c>
      <c r="K69" s="81">
        <f t="shared" si="3"/>
        <v>0</v>
      </c>
      <c r="L69" s="64">
        <f>'ادخال البيانات (ث مسارات)'!I70</f>
        <v>0</v>
      </c>
      <c r="M69" s="81">
        <f t="shared" si="4"/>
        <v>0</v>
      </c>
      <c r="N69" s="65">
        <f>'ادخال البيانات (ث مسارات)'!J70</f>
        <v>0</v>
      </c>
      <c r="O69" s="81">
        <f t="shared" si="5"/>
        <v>0</v>
      </c>
      <c r="P69" s="11"/>
    </row>
    <row r="70" spans="4:16" x14ac:dyDescent="0.3">
      <c r="D70" s="64">
        <f>'ادخال البيانات (ث مسارات)'!E71</f>
        <v>0</v>
      </c>
      <c r="E70" s="81">
        <f t="shared" si="0"/>
        <v>0</v>
      </c>
      <c r="F70" s="65">
        <f>'ادخال البيانات (ث مسارات)'!F71</f>
        <v>0</v>
      </c>
      <c r="G70" s="81">
        <f t="shared" si="1"/>
        <v>0</v>
      </c>
      <c r="H70" s="64">
        <f>'ادخال البيانات (ث مسارات)'!G71</f>
        <v>0</v>
      </c>
      <c r="I70" s="81">
        <f t="shared" si="2"/>
        <v>0</v>
      </c>
      <c r="J70" s="65">
        <f>'ادخال البيانات (ث مسارات)'!H71</f>
        <v>0</v>
      </c>
      <c r="K70" s="81">
        <f t="shared" si="3"/>
        <v>0</v>
      </c>
      <c r="L70" s="64">
        <f>'ادخال البيانات (ث مسارات)'!I71</f>
        <v>0</v>
      </c>
      <c r="M70" s="81">
        <f t="shared" si="4"/>
        <v>0</v>
      </c>
      <c r="N70" s="65">
        <f>'ادخال البيانات (ث مسارات)'!J71</f>
        <v>0</v>
      </c>
      <c r="O70" s="81">
        <f t="shared" si="5"/>
        <v>0</v>
      </c>
      <c r="P70" s="11"/>
    </row>
    <row r="71" spans="4:16" x14ac:dyDescent="0.3">
      <c r="D71" s="64">
        <f>'ادخال البيانات (ث مسارات)'!E72</f>
        <v>0</v>
      </c>
      <c r="E71" s="81">
        <f t="shared" si="0"/>
        <v>0</v>
      </c>
      <c r="F71" s="65">
        <f>'ادخال البيانات (ث مسارات)'!F72</f>
        <v>0</v>
      </c>
      <c r="G71" s="81">
        <f t="shared" si="1"/>
        <v>0</v>
      </c>
      <c r="H71" s="64">
        <f>'ادخال البيانات (ث مسارات)'!G72</f>
        <v>0</v>
      </c>
      <c r="I71" s="81">
        <f t="shared" si="2"/>
        <v>0</v>
      </c>
      <c r="J71" s="65">
        <f>'ادخال البيانات (ث مسارات)'!H72</f>
        <v>0</v>
      </c>
      <c r="K71" s="81">
        <f t="shared" si="3"/>
        <v>0</v>
      </c>
      <c r="L71" s="64">
        <f>'ادخال البيانات (ث مسارات)'!I72</f>
        <v>0</v>
      </c>
      <c r="M71" s="81">
        <f t="shared" si="4"/>
        <v>0</v>
      </c>
      <c r="N71" s="65">
        <f>'ادخال البيانات (ث مسارات)'!J72</f>
        <v>0</v>
      </c>
      <c r="O71" s="81">
        <f t="shared" si="5"/>
        <v>0</v>
      </c>
      <c r="P71" s="11"/>
    </row>
    <row r="72" spans="4:16" x14ac:dyDescent="0.3">
      <c r="D72" s="64">
        <f>'ادخال البيانات (ث مسارات)'!E73</f>
        <v>0</v>
      </c>
      <c r="E72" s="81">
        <f t="shared" si="0"/>
        <v>0</v>
      </c>
      <c r="F72" s="65">
        <f>'ادخال البيانات (ث مسارات)'!F73</f>
        <v>0</v>
      </c>
      <c r="G72" s="81">
        <f t="shared" si="1"/>
        <v>0</v>
      </c>
      <c r="H72" s="64">
        <f>'ادخال البيانات (ث مسارات)'!G73</f>
        <v>0</v>
      </c>
      <c r="I72" s="81">
        <f t="shared" si="2"/>
        <v>0</v>
      </c>
      <c r="J72" s="65">
        <f>'ادخال البيانات (ث مسارات)'!H73</f>
        <v>0</v>
      </c>
      <c r="K72" s="81">
        <f t="shared" si="3"/>
        <v>0</v>
      </c>
      <c r="L72" s="64">
        <f>'ادخال البيانات (ث مسارات)'!I73</f>
        <v>0</v>
      </c>
      <c r="M72" s="81">
        <f t="shared" si="4"/>
        <v>0</v>
      </c>
      <c r="N72" s="65">
        <f>'ادخال البيانات (ث مسارات)'!J73</f>
        <v>0</v>
      </c>
      <c r="O72" s="81">
        <f t="shared" si="5"/>
        <v>0</v>
      </c>
      <c r="P72" s="11"/>
    </row>
    <row r="73" spans="4:16" x14ac:dyDescent="0.3">
      <c r="D73" s="64">
        <f>'ادخال البيانات (ث مسارات)'!E74</f>
        <v>0</v>
      </c>
      <c r="E73" s="81">
        <f t="shared" si="0"/>
        <v>0</v>
      </c>
      <c r="F73" s="65">
        <f>'ادخال البيانات (ث مسارات)'!F74</f>
        <v>0</v>
      </c>
      <c r="G73" s="81">
        <f t="shared" si="1"/>
        <v>0</v>
      </c>
      <c r="H73" s="64">
        <f>'ادخال البيانات (ث مسارات)'!G74</f>
        <v>0</v>
      </c>
      <c r="I73" s="81">
        <f t="shared" si="2"/>
        <v>0</v>
      </c>
      <c r="J73" s="65">
        <f>'ادخال البيانات (ث مسارات)'!H74</f>
        <v>0</v>
      </c>
      <c r="K73" s="81">
        <f t="shared" si="3"/>
        <v>0</v>
      </c>
      <c r="L73" s="64">
        <f>'ادخال البيانات (ث مسارات)'!I74</f>
        <v>0</v>
      </c>
      <c r="M73" s="81">
        <f t="shared" si="4"/>
        <v>0</v>
      </c>
      <c r="N73" s="65">
        <f>'ادخال البيانات (ث مسارات)'!J74</f>
        <v>0</v>
      </c>
      <c r="O73" s="81">
        <f t="shared" si="5"/>
        <v>0</v>
      </c>
      <c r="P73" s="11"/>
    </row>
    <row r="74" spans="4:16" x14ac:dyDescent="0.3">
      <c r="D74" s="64">
        <f>'ادخال البيانات (ث مسارات)'!E75</f>
        <v>0</v>
      </c>
      <c r="E74" s="81">
        <f t="shared" si="0"/>
        <v>0</v>
      </c>
      <c r="F74" s="65">
        <f>'ادخال البيانات (ث مسارات)'!F75</f>
        <v>0</v>
      </c>
      <c r="G74" s="81">
        <f t="shared" si="1"/>
        <v>0</v>
      </c>
      <c r="H74" s="64">
        <f>'ادخال البيانات (ث مسارات)'!G75</f>
        <v>0</v>
      </c>
      <c r="I74" s="81">
        <f t="shared" si="2"/>
        <v>0</v>
      </c>
      <c r="J74" s="65">
        <f>'ادخال البيانات (ث مسارات)'!H75</f>
        <v>0</v>
      </c>
      <c r="K74" s="81">
        <f t="shared" si="3"/>
        <v>0</v>
      </c>
      <c r="L74" s="64">
        <f>'ادخال البيانات (ث مسارات)'!I75</f>
        <v>0</v>
      </c>
      <c r="M74" s="81">
        <f t="shared" si="4"/>
        <v>0</v>
      </c>
      <c r="N74" s="65">
        <f>'ادخال البيانات (ث مسارات)'!J75</f>
        <v>0</v>
      </c>
      <c r="O74" s="81">
        <f t="shared" si="5"/>
        <v>0</v>
      </c>
      <c r="P74" s="11"/>
    </row>
    <row r="75" spans="4:16" x14ac:dyDescent="0.3">
      <c r="D75" s="64">
        <f>'ادخال البيانات (ث مسارات)'!E76</f>
        <v>0</v>
      </c>
      <c r="E75" s="81">
        <f t="shared" si="0"/>
        <v>0</v>
      </c>
      <c r="F75" s="65">
        <f>'ادخال البيانات (ث مسارات)'!F76</f>
        <v>0</v>
      </c>
      <c r="G75" s="81">
        <f t="shared" si="1"/>
        <v>0</v>
      </c>
      <c r="H75" s="64">
        <f>'ادخال البيانات (ث مسارات)'!G76</f>
        <v>0</v>
      </c>
      <c r="I75" s="81">
        <f t="shared" si="2"/>
        <v>0</v>
      </c>
      <c r="J75" s="65">
        <f>'ادخال البيانات (ث مسارات)'!H76</f>
        <v>0</v>
      </c>
      <c r="K75" s="81">
        <f t="shared" si="3"/>
        <v>0</v>
      </c>
      <c r="L75" s="64">
        <f>'ادخال البيانات (ث مسارات)'!I76</f>
        <v>0</v>
      </c>
      <c r="M75" s="81">
        <f t="shared" si="4"/>
        <v>0</v>
      </c>
      <c r="N75" s="65">
        <f>'ادخال البيانات (ث مسارات)'!J76</f>
        <v>0</v>
      </c>
      <c r="O75" s="81">
        <f t="shared" si="5"/>
        <v>0</v>
      </c>
      <c r="P75" s="11"/>
    </row>
    <row r="76" spans="4:16" x14ac:dyDescent="0.3">
      <c r="D76" s="64">
        <f>'ادخال البيانات (ث مسارات)'!E77</f>
        <v>0</v>
      </c>
      <c r="E76" s="81">
        <f t="shared" si="0"/>
        <v>0</v>
      </c>
      <c r="F76" s="65">
        <f>'ادخال البيانات (ث مسارات)'!F77</f>
        <v>0</v>
      </c>
      <c r="G76" s="81">
        <f t="shared" si="1"/>
        <v>0</v>
      </c>
      <c r="H76" s="64">
        <f>'ادخال البيانات (ث مسارات)'!G77</f>
        <v>0</v>
      </c>
      <c r="I76" s="81">
        <f t="shared" si="2"/>
        <v>0</v>
      </c>
      <c r="J76" s="65">
        <f>'ادخال البيانات (ث مسارات)'!H77</f>
        <v>0</v>
      </c>
      <c r="K76" s="81">
        <f t="shared" si="3"/>
        <v>0</v>
      </c>
      <c r="L76" s="64">
        <f>'ادخال البيانات (ث مسارات)'!I77</f>
        <v>0</v>
      </c>
      <c r="M76" s="81">
        <f t="shared" si="4"/>
        <v>0</v>
      </c>
      <c r="N76" s="65">
        <f>'ادخال البيانات (ث مسارات)'!J77</f>
        <v>0</v>
      </c>
      <c r="O76" s="81">
        <f t="shared" si="5"/>
        <v>0</v>
      </c>
      <c r="P76" s="11"/>
    </row>
    <row r="77" spans="4:16" x14ac:dyDescent="0.3">
      <c r="D77" s="64">
        <f>'ادخال البيانات (ث مسارات)'!E78</f>
        <v>0</v>
      </c>
      <c r="E77" s="81">
        <f t="shared" si="0"/>
        <v>0</v>
      </c>
      <c r="F77" s="65">
        <f>'ادخال البيانات (ث مسارات)'!F78</f>
        <v>0</v>
      </c>
      <c r="G77" s="81">
        <f t="shared" si="1"/>
        <v>0</v>
      </c>
      <c r="H77" s="64">
        <f>'ادخال البيانات (ث مسارات)'!G78</f>
        <v>0</v>
      </c>
      <c r="I77" s="81">
        <f t="shared" si="2"/>
        <v>0</v>
      </c>
      <c r="J77" s="65">
        <f>'ادخال البيانات (ث مسارات)'!H78</f>
        <v>0</v>
      </c>
      <c r="K77" s="81">
        <f t="shared" si="3"/>
        <v>0</v>
      </c>
      <c r="L77" s="64">
        <f>'ادخال البيانات (ث مسارات)'!I78</f>
        <v>0</v>
      </c>
      <c r="M77" s="81">
        <f t="shared" si="4"/>
        <v>0</v>
      </c>
      <c r="N77" s="65">
        <f>'ادخال البيانات (ث مسارات)'!J78</f>
        <v>0</v>
      </c>
      <c r="O77" s="81">
        <f t="shared" si="5"/>
        <v>0</v>
      </c>
      <c r="P77" s="11"/>
    </row>
    <row r="78" spans="4:16" x14ac:dyDescent="0.3">
      <c r="D78" s="64">
        <f>'ادخال البيانات (ث مسارات)'!E79</f>
        <v>0</v>
      </c>
      <c r="E78" s="81">
        <f t="shared" ref="E78:E141" si="7">D78/$O$8</f>
        <v>0</v>
      </c>
      <c r="F78" s="65">
        <f>'ادخال البيانات (ث مسارات)'!F79</f>
        <v>0</v>
      </c>
      <c r="G78" s="81">
        <f t="shared" ref="G78:G141" si="8">F78/$O$8</f>
        <v>0</v>
      </c>
      <c r="H78" s="64">
        <f>'ادخال البيانات (ث مسارات)'!G79</f>
        <v>0</v>
      </c>
      <c r="I78" s="81">
        <f t="shared" ref="I78:I141" si="9">H78/$O$8</f>
        <v>0</v>
      </c>
      <c r="J78" s="65">
        <f>'ادخال البيانات (ث مسارات)'!H79</f>
        <v>0</v>
      </c>
      <c r="K78" s="81">
        <f t="shared" ref="K78:K141" si="10">J78/$O$8</f>
        <v>0</v>
      </c>
      <c r="L78" s="64">
        <f>'ادخال البيانات (ث مسارات)'!I79</f>
        <v>0</v>
      </c>
      <c r="M78" s="81">
        <f t="shared" ref="M78:M141" si="11">L78/$O$8</f>
        <v>0</v>
      </c>
      <c r="N78" s="65">
        <f>'ادخال البيانات (ث مسارات)'!J79</f>
        <v>0</v>
      </c>
      <c r="O78" s="81">
        <f t="shared" ref="O78:O141" si="12">N78/$O$8</f>
        <v>0</v>
      </c>
      <c r="P78" s="11"/>
    </row>
    <row r="79" spans="4:16" x14ac:dyDescent="0.3">
      <c r="D79" s="64">
        <f>'ادخال البيانات (ث مسارات)'!E80</f>
        <v>0</v>
      </c>
      <c r="E79" s="81">
        <f t="shared" si="7"/>
        <v>0</v>
      </c>
      <c r="F79" s="65">
        <f>'ادخال البيانات (ث مسارات)'!F80</f>
        <v>0</v>
      </c>
      <c r="G79" s="81">
        <f t="shared" si="8"/>
        <v>0</v>
      </c>
      <c r="H79" s="64">
        <f>'ادخال البيانات (ث مسارات)'!G80</f>
        <v>0</v>
      </c>
      <c r="I79" s="81">
        <f t="shared" si="9"/>
        <v>0</v>
      </c>
      <c r="J79" s="65">
        <f>'ادخال البيانات (ث مسارات)'!H80</f>
        <v>0</v>
      </c>
      <c r="K79" s="81">
        <f t="shared" si="10"/>
        <v>0</v>
      </c>
      <c r="L79" s="64">
        <f>'ادخال البيانات (ث مسارات)'!I80</f>
        <v>0</v>
      </c>
      <c r="M79" s="81">
        <f t="shared" si="11"/>
        <v>0</v>
      </c>
      <c r="N79" s="65">
        <f>'ادخال البيانات (ث مسارات)'!J80</f>
        <v>0</v>
      </c>
      <c r="O79" s="81">
        <f t="shared" si="12"/>
        <v>0</v>
      </c>
      <c r="P79" s="11"/>
    </row>
    <row r="80" spans="4:16" x14ac:dyDescent="0.3">
      <c r="D80" s="64">
        <f>'ادخال البيانات (ث مسارات)'!E81</f>
        <v>0</v>
      </c>
      <c r="E80" s="81">
        <f t="shared" si="7"/>
        <v>0</v>
      </c>
      <c r="F80" s="65">
        <f>'ادخال البيانات (ث مسارات)'!F81</f>
        <v>0</v>
      </c>
      <c r="G80" s="81">
        <f t="shared" si="8"/>
        <v>0</v>
      </c>
      <c r="H80" s="64">
        <f>'ادخال البيانات (ث مسارات)'!G81</f>
        <v>0</v>
      </c>
      <c r="I80" s="81">
        <f t="shared" si="9"/>
        <v>0</v>
      </c>
      <c r="J80" s="65">
        <f>'ادخال البيانات (ث مسارات)'!H81</f>
        <v>0</v>
      </c>
      <c r="K80" s="81">
        <f t="shared" si="10"/>
        <v>0</v>
      </c>
      <c r="L80" s="64">
        <f>'ادخال البيانات (ث مسارات)'!I81</f>
        <v>0</v>
      </c>
      <c r="M80" s="81">
        <f t="shared" si="11"/>
        <v>0</v>
      </c>
      <c r="N80" s="65">
        <f>'ادخال البيانات (ث مسارات)'!J81</f>
        <v>0</v>
      </c>
      <c r="O80" s="81">
        <f t="shared" si="12"/>
        <v>0</v>
      </c>
      <c r="P80" s="11"/>
    </row>
    <row r="81" spans="4:16" x14ac:dyDescent="0.3">
      <c r="D81" s="64">
        <f>'ادخال البيانات (ث مسارات)'!E82</f>
        <v>0</v>
      </c>
      <c r="E81" s="81">
        <f t="shared" si="7"/>
        <v>0</v>
      </c>
      <c r="F81" s="65">
        <f>'ادخال البيانات (ث مسارات)'!F82</f>
        <v>0</v>
      </c>
      <c r="G81" s="81">
        <f t="shared" si="8"/>
        <v>0</v>
      </c>
      <c r="H81" s="64">
        <f>'ادخال البيانات (ث مسارات)'!G82</f>
        <v>0</v>
      </c>
      <c r="I81" s="81">
        <f t="shared" si="9"/>
        <v>0</v>
      </c>
      <c r="J81" s="65">
        <f>'ادخال البيانات (ث مسارات)'!H82</f>
        <v>0</v>
      </c>
      <c r="K81" s="81">
        <f t="shared" si="10"/>
        <v>0</v>
      </c>
      <c r="L81" s="64">
        <f>'ادخال البيانات (ث مسارات)'!I82</f>
        <v>0</v>
      </c>
      <c r="M81" s="81">
        <f t="shared" si="11"/>
        <v>0</v>
      </c>
      <c r="N81" s="65">
        <f>'ادخال البيانات (ث مسارات)'!J82</f>
        <v>0</v>
      </c>
      <c r="O81" s="81">
        <f t="shared" si="12"/>
        <v>0</v>
      </c>
      <c r="P81" s="11"/>
    </row>
    <row r="82" spans="4:16" x14ac:dyDescent="0.3">
      <c r="D82" s="64">
        <f>'ادخال البيانات (ث مسارات)'!E83</f>
        <v>0</v>
      </c>
      <c r="E82" s="81">
        <f t="shared" si="7"/>
        <v>0</v>
      </c>
      <c r="F82" s="65">
        <f>'ادخال البيانات (ث مسارات)'!F83</f>
        <v>0</v>
      </c>
      <c r="G82" s="81">
        <f t="shared" si="8"/>
        <v>0</v>
      </c>
      <c r="H82" s="64">
        <f>'ادخال البيانات (ث مسارات)'!G83</f>
        <v>0</v>
      </c>
      <c r="I82" s="81">
        <f t="shared" si="9"/>
        <v>0</v>
      </c>
      <c r="J82" s="65">
        <f>'ادخال البيانات (ث مسارات)'!H83</f>
        <v>0</v>
      </c>
      <c r="K82" s="81">
        <f t="shared" si="10"/>
        <v>0</v>
      </c>
      <c r="L82" s="64">
        <f>'ادخال البيانات (ث مسارات)'!I83</f>
        <v>0</v>
      </c>
      <c r="M82" s="81">
        <f t="shared" si="11"/>
        <v>0</v>
      </c>
      <c r="N82" s="65">
        <f>'ادخال البيانات (ث مسارات)'!J83</f>
        <v>0</v>
      </c>
      <c r="O82" s="81">
        <f t="shared" si="12"/>
        <v>0</v>
      </c>
      <c r="P82" s="11"/>
    </row>
    <row r="83" spans="4:16" x14ac:dyDescent="0.3">
      <c r="D83" s="64">
        <f>'ادخال البيانات (ث مسارات)'!E84</f>
        <v>0</v>
      </c>
      <c r="E83" s="81">
        <f t="shared" si="7"/>
        <v>0</v>
      </c>
      <c r="F83" s="65">
        <f>'ادخال البيانات (ث مسارات)'!F84</f>
        <v>0</v>
      </c>
      <c r="G83" s="81">
        <f t="shared" si="8"/>
        <v>0</v>
      </c>
      <c r="H83" s="64">
        <f>'ادخال البيانات (ث مسارات)'!G84</f>
        <v>0</v>
      </c>
      <c r="I83" s="81">
        <f t="shared" si="9"/>
        <v>0</v>
      </c>
      <c r="J83" s="65">
        <f>'ادخال البيانات (ث مسارات)'!H84</f>
        <v>0</v>
      </c>
      <c r="K83" s="81">
        <f t="shared" si="10"/>
        <v>0</v>
      </c>
      <c r="L83" s="64">
        <f>'ادخال البيانات (ث مسارات)'!I84</f>
        <v>0</v>
      </c>
      <c r="M83" s="81">
        <f t="shared" si="11"/>
        <v>0</v>
      </c>
      <c r="N83" s="65">
        <f>'ادخال البيانات (ث مسارات)'!J84</f>
        <v>0</v>
      </c>
      <c r="O83" s="81">
        <f t="shared" si="12"/>
        <v>0</v>
      </c>
      <c r="P83" s="11"/>
    </row>
    <row r="84" spans="4:16" x14ac:dyDescent="0.3">
      <c r="D84" s="64">
        <f>'ادخال البيانات (ث مسارات)'!E85</f>
        <v>0</v>
      </c>
      <c r="E84" s="81">
        <f t="shared" si="7"/>
        <v>0</v>
      </c>
      <c r="F84" s="65">
        <f>'ادخال البيانات (ث مسارات)'!F85</f>
        <v>0</v>
      </c>
      <c r="G84" s="81">
        <f t="shared" si="8"/>
        <v>0</v>
      </c>
      <c r="H84" s="64">
        <f>'ادخال البيانات (ث مسارات)'!G85</f>
        <v>0</v>
      </c>
      <c r="I84" s="81">
        <f t="shared" si="9"/>
        <v>0</v>
      </c>
      <c r="J84" s="65">
        <f>'ادخال البيانات (ث مسارات)'!H85</f>
        <v>0</v>
      </c>
      <c r="K84" s="81">
        <f t="shared" si="10"/>
        <v>0</v>
      </c>
      <c r="L84" s="64">
        <f>'ادخال البيانات (ث مسارات)'!I85</f>
        <v>0</v>
      </c>
      <c r="M84" s="81">
        <f t="shared" si="11"/>
        <v>0</v>
      </c>
      <c r="N84" s="65">
        <f>'ادخال البيانات (ث مسارات)'!J85</f>
        <v>0</v>
      </c>
      <c r="O84" s="81">
        <f t="shared" si="12"/>
        <v>0</v>
      </c>
      <c r="P84" s="11"/>
    </row>
    <row r="85" spans="4:16" x14ac:dyDescent="0.3">
      <c r="D85" s="64">
        <f>'ادخال البيانات (ث مسارات)'!E86</f>
        <v>0</v>
      </c>
      <c r="E85" s="81">
        <f t="shared" si="7"/>
        <v>0</v>
      </c>
      <c r="F85" s="65">
        <f>'ادخال البيانات (ث مسارات)'!F86</f>
        <v>0</v>
      </c>
      <c r="G85" s="81">
        <f t="shared" si="8"/>
        <v>0</v>
      </c>
      <c r="H85" s="64">
        <f>'ادخال البيانات (ث مسارات)'!G86</f>
        <v>0</v>
      </c>
      <c r="I85" s="81">
        <f t="shared" si="9"/>
        <v>0</v>
      </c>
      <c r="J85" s="65">
        <f>'ادخال البيانات (ث مسارات)'!H86</f>
        <v>0</v>
      </c>
      <c r="K85" s="81">
        <f t="shared" si="10"/>
        <v>0</v>
      </c>
      <c r="L85" s="64">
        <f>'ادخال البيانات (ث مسارات)'!I86</f>
        <v>0</v>
      </c>
      <c r="M85" s="81">
        <f t="shared" si="11"/>
        <v>0</v>
      </c>
      <c r="N85" s="65">
        <f>'ادخال البيانات (ث مسارات)'!J86</f>
        <v>0</v>
      </c>
      <c r="O85" s="81">
        <f t="shared" si="12"/>
        <v>0</v>
      </c>
      <c r="P85" s="11"/>
    </row>
    <row r="86" spans="4:16" x14ac:dyDescent="0.3">
      <c r="D86" s="64">
        <f>'ادخال البيانات (ث مسارات)'!E87</f>
        <v>0</v>
      </c>
      <c r="E86" s="81">
        <f t="shared" si="7"/>
        <v>0</v>
      </c>
      <c r="F86" s="65">
        <f>'ادخال البيانات (ث مسارات)'!F87</f>
        <v>0</v>
      </c>
      <c r="G86" s="81">
        <f t="shared" si="8"/>
        <v>0</v>
      </c>
      <c r="H86" s="64">
        <f>'ادخال البيانات (ث مسارات)'!G87</f>
        <v>0</v>
      </c>
      <c r="I86" s="81">
        <f t="shared" si="9"/>
        <v>0</v>
      </c>
      <c r="J86" s="65">
        <f>'ادخال البيانات (ث مسارات)'!H87</f>
        <v>0</v>
      </c>
      <c r="K86" s="81">
        <f t="shared" si="10"/>
        <v>0</v>
      </c>
      <c r="L86" s="64">
        <f>'ادخال البيانات (ث مسارات)'!I87</f>
        <v>0</v>
      </c>
      <c r="M86" s="81">
        <f t="shared" si="11"/>
        <v>0</v>
      </c>
      <c r="N86" s="65">
        <f>'ادخال البيانات (ث مسارات)'!J87</f>
        <v>0</v>
      </c>
      <c r="O86" s="81">
        <f t="shared" si="12"/>
        <v>0</v>
      </c>
      <c r="P86" s="11"/>
    </row>
    <row r="87" spans="4:16" x14ac:dyDescent="0.3">
      <c r="D87" s="64">
        <f>'ادخال البيانات (ث مسارات)'!E88</f>
        <v>0</v>
      </c>
      <c r="E87" s="81">
        <f t="shared" si="7"/>
        <v>0</v>
      </c>
      <c r="F87" s="65">
        <f>'ادخال البيانات (ث مسارات)'!F88</f>
        <v>0</v>
      </c>
      <c r="G87" s="81">
        <f t="shared" si="8"/>
        <v>0</v>
      </c>
      <c r="H87" s="64">
        <f>'ادخال البيانات (ث مسارات)'!G88</f>
        <v>0</v>
      </c>
      <c r="I87" s="81">
        <f t="shared" si="9"/>
        <v>0</v>
      </c>
      <c r="J87" s="65">
        <f>'ادخال البيانات (ث مسارات)'!H88</f>
        <v>0</v>
      </c>
      <c r="K87" s="81">
        <f t="shared" si="10"/>
        <v>0</v>
      </c>
      <c r="L87" s="64">
        <f>'ادخال البيانات (ث مسارات)'!I88</f>
        <v>0</v>
      </c>
      <c r="M87" s="81">
        <f t="shared" si="11"/>
        <v>0</v>
      </c>
      <c r="N87" s="65">
        <f>'ادخال البيانات (ث مسارات)'!J88</f>
        <v>0</v>
      </c>
      <c r="O87" s="81">
        <f t="shared" si="12"/>
        <v>0</v>
      </c>
      <c r="P87" s="11"/>
    </row>
    <row r="88" spans="4:16" x14ac:dyDescent="0.3">
      <c r="D88" s="64">
        <f>'ادخال البيانات (ث مسارات)'!E89</f>
        <v>0</v>
      </c>
      <c r="E88" s="81">
        <f t="shared" si="7"/>
        <v>0</v>
      </c>
      <c r="F88" s="65">
        <f>'ادخال البيانات (ث مسارات)'!F89</f>
        <v>0</v>
      </c>
      <c r="G88" s="81">
        <f t="shared" si="8"/>
        <v>0</v>
      </c>
      <c r="H88" s="64">
        <f>'ادخال البيانات (ث مسارات)'!G89</f>
        <v>0</v>
      </c>
      <c r="I88" s="81">
        <f t="shared" si="9"/>
        <v>0</v>
      </c>
      <c r="J88" s="65">
        <f>'ادخال البيانات (ث مسارات)'!H89</f>
        <v>0</v>
      </c>
      <c r="K88" s="81">
        <f t="shared" si="10"/>
        <v>0</v>
      </c>
      <c r="L88" s="64">
        <f>'ادخال البيانات (ث مسارات)'!I89</f>
        <v>0</v>
      </c>
      <c r="M88" s="81">
        <f t="shared" si="11"/>
        <v>0</v>
      </c>
      <c r="N88" s="65">
        <f>'ادخال البيانات (ث مسارات)'!J89</f>
        <v>0</v>
      </c>
      <c r="O88" s="81">
        <f t="shared" si="12"/>
        <v>0</v>
      </c>
      <c r="P88" s="11"/>
    </row>
    <row r="89" spans="4:16" x14ac:dyDescent="0.3">
      <c r="D89" s="64">
        <f>'ادخال البيانات (ث مسارات)'!E90</f>
        <v>0</v>
      </c>
      <c r="E89" s="81">
        <f t="shared" si="7"/>
        <v>0</v>
      </c>
      <c r="F89" s="65">
        <f>'ادخال البيانات (ث مسارات)'!F90</f>
        <v>0</v>
      </c>
      <c r="G89" s="81">
        <f t="shared" si="8"/>
        <v>0</v>
      </c>
      <c r="H89" s="64">
        <f>'ادخال البيانات (ث مسارات)'!G90</f>
        <v>0</v>
      </c>
      <c r="I89" s="81">
        <f t="shared" si="9"/>
        <v>0</v>
      </c>
      <c r="J89" s="65">
        <f>'ادخال البيانات (ث مسارات)'!H90</f>
        <v>0</v>
      </c>
      <c r="K89" s="81">
        <f t="shared" si="10"/>
        <v>0</v>
      </c>
      <c r="L89" s="64">
        <f>'ادخال البيانات (ث مسارات)'!I90</f>
        <v>0</v>
      </c>
      <c r="M89" s="81">
        <f t="shared" si="11"/>
        <v>0</v>
      </c>
      <c r="N89" s="65">
        <f>'ادخال البيانات (ث مسارات)'!J90</f>
        <v>0</v>
      </c>
      <c r="O89" s="81">
        <f t="shared" si="12"/>
        <v>0</v>
      </c>
      <c r="P89" s="11"/>
    </row>
    <row r="90" spans="4:16" x14ac:dyDescent="0.3">
      <c r="D90" s="64">
        <f>'ادخال البيانات (ث مسارات)'!E91</f>
        <v>0</v>
      </c>
      <c r="E90" s="81">
        <f t="shared" si="7"/>
        <v>0</v>
      </c>
      <c r="F90" s="65">
        <f>'ادخال البيانات (ث مسارات)'!F91</f>
        <v>0</v>
      </c>
      <c r="G90" s="81">
        <f t="shared" si="8"/>
        <v>0</v>
      </c>
      <c r="H90" s="64">
        <f>'ادخال البيانات (ث مسارات)'!G91</f>
        <v>0</v>
      </c>
      <c r="I90" s="81">
        <f t="shared" si="9"/>
        <v>0</v>
      </c>
      <c r="J90" s="65">
        <f>'ادخال البيانات (ث مسارات)'!H91</f>
        <v>0</v>
      </c>
      <c r="K90" s="81">
        <f t="shared" si="10"/>
        <v>0</v>
      </c>
      <c r="L90" s="64">
        <f>'ادخال البيانات (ث مسارات)'!I91</f>
        <v>0</v>
      </c>
      <c r="M90" s="81">
        <f t="shared" si="11"/>
        <v>0</v>
      </c>
      <c r="N90" s="65">
        <f>'ادخال البيانات (ث مسارات)'!J91</f>
        <v>0</v>
      </c>
      <c r="O90" s="81">
        <f t="shared" si="12"/>
        <v>0</v>
      </c>
      <c r="P90" s="11"/>
    </row>
    <row r="91" spans="4:16" x14ac:dyDescent="0.3">
      <c r="D91" s="64">
        <f>'ادخال البيانات (ث مسارات)'!E92</f>
        <v>0</v>
      </c>
      <c r="E91" s="81">
        <f t="shared" si="7"/>
        <v>0</v>
      </c>
      <c r="F91" s="65">
        <f>'ادخال البيانات (ث مسارات)'!F92</f>
        <v>0</v>
      </c>
      <c r="G91" s="81">
        <f t="shared" si="8"/>
        <v>0</v>
      </c>
      <c r="H91" s="64">
        <f>'ادخال البيانات (ث مسارات)'!G92</f>
        <v>0</v>
      </c>
      <c r="I91" s="81">
        <f t="shared" si="9"/>
        <v>0</v>
      </c>
      <c r="J91" s="65">
        <f>'ادخال البيانات (ث مسارات)'!H92</f>
        <v>0</v>
      </c>
      <c r="K91" s="81">
        <f t="shared" si="10"/>
        <v>0</v>
      </c>
      <c r="L91" s="64">
        <f>'ادخال البيانات (ث مسارات)'!I92</f>
        <v>0</v>
      </c>
      <c r="M91" s="81">
        <f t="shared" si="11"/>
        <v>0</v>
      </c>
      <c r="N91" s="65">
        <f>'ادخال البيانات (ث مسارات)'!J92</f>
        <v>0</v>
      </c>
      <c r="O91" s="81">
        <f t="shared" si="12"/>
        <v>0</v>
      </c>
      <c r="P91" s="11"/>
    </row>
    <row r="92" spans="4:16" x14ac:dyDescent="0.3">
      <c r="D92" s="64">
        <f>'ادخال البيانات (ث مسارات)'!E93</f>
        <v>0</v>
      </c>
      <c r="E92" s="81">
        <f t="shared" si="7"/>
        <v>0</v>
      </c>
      <c r="F92" s="65">
        <f>'ادخال البيانات (ث مسارات)'!F93</f>
        <v>0</v>
      </c>
      <c r="G92" s="81">
        <f t="shared" si="8"/>
        <v>0</v>
      </c>
      <c r="H92" s="64">
        <f>'ادخال البيانات (ث مسارات)'!G93</f>
        <v>0</v>
      </c>
      <c r="I92" s="81">
        <f t="shared" si="9"/>
        <v>0</v>
      </c>
      <c r="J92" s="65">
        <f>'ادخال البيانات (ث مسارات)'!H93</f>
        <v>0</v>
      </c>
      <c r="K92" s="81">
        <f t="shared" si="10"/>
        <v>0</v>
      </c>
      <c r="L92" s="64">
        <f>'ادخال البيانات (ث مسارات)'!I93</f>
        <v>0</v>
      </c>
      <c r="M92" s="81">
        <f t="shared" si="11"/>
        <v>0</v>
      </c>
      <c r="N92" s="65">
        <f>'ادخال البيانات (ث مسارات)'!J93</f>
        <v>0</v>
      </c>
      <c r="O92" s="81">
        <f t="shared" si="12"/>
        <v>0</v>
      </c>
      <c r="P92" s="11"/>
    </row>
    <row r="93" spans="4:16" x14ac:dyDescent="0.3">
      <c r="D93" s="64">
        <f>'ادخال البيانات (ث مسارات)'!E94</f>
        <v>0</v>
      </c>
      <c r="E93" s="81">
        <f t="shared" si="7"/>
        <v>0</v>
      </c>
      <c r="F93" s="65">
        <f>'ادخال البيانات (ث مسارات)'!F94</f>
        <v>0</v>
      </c>
      <c r="G93" s="81">
        <f t="shared" si="8"/>
        <v>0</v>
      </c>
      <c r="H93" s="64">
        <f>'ادخال البيانات (ث مسارات)'!G94</f>
        <v>0</v>
      </c>
      <c r="I93" s="81">
        <f t="shared" si="9"/>
        <v>0</v>
      </c>
      <c r="J93" s="65">
        <f>'ادخال البيانات (ث مسارات)'!H94</f>
        <v>0</v>
      </c>
      <c r="K93" s="81">
        <f t="shared" si="10"/>
        <v>0</v>
      </c>
      <c r="L93" s="64">
        <f>'ادخال البيانات (ث مسارات)'!I94</f>
        <v>0</v>
      </c>
      <c r="M93" s="81">
        <f t="shared" si="11"/>
        <v>0</v>
      </c>
      <c r="N93" s="65">
        <f>'ادخال البيانات (ث مسارات)'!J94</f>
        <v>0</v>
      </c>
      <c r="O93" s="81">
        <f t="shared" si="12"/>
        <v>0</v>
      </c>
      <c r="P93" s="11"/>
    </row>
    <row r="94" spans="4:16" x14ac:dyDescent="0.3">
      <c r="D94" s="64">
        <f>'ادخال البيانات (ث مسارات)'!E95</f>
        <v>0</v>
      </c>
      <c r="E94" s="81">
        <f t="shared" si="7"/>
        <v>0</v>
      </c>
      <c r="F94" s="65">
        <f>'ادخال البيانات (ث مسارات)'!F95</f>
        <v>0</v>
      </c>
      <c r="G94" s="81">
        <f t="shared" si="8"/>
        <v>0</v>
      </c>
      <c r="H94" s="64">
        <f>'ادخال البيانات (ث مسارات)'!G95</f>
        <v>0</v>
      </c>
      <c r="I94" s="81">
        <f t="shared" si="9"/>
        <v>0</v>
      </c>
      <c r="J94" s="65">
        <f>'ادخال البيانات (ث مسارات)'!H95</f>
        <v>0</v>
      </c>
      <c r="K94" s="81">
        <f t="shared" si="10"/>
        <v>0</v>
      </c>
      <c r="L94" s="64">
        <f>'ادخال البيانات (ث مسارات)'!I95</f>
        <v>0</v>
      </c>
      <c r="M94" s="81">
        <f t="shared" si="11"/>
        <v>0</v>
      </c>
      <c r="N94" s="65">
        <f>'ادخال البيانات (ث مسارات)'!J95</f>
        <v>0</v>
      </c>
      <c r="O94" s="81">
        <f t="shared" si="12"/>
        <v>0</v>
      </c>
      <c r="P94" s="11"/>
    </row>
    <row r="95" spans="4:16" x14ac:dyDescent="0.3">
      <c r="D95" s="64">
        <f>'ادخال البيانات (ث مسارات)'!E96</f>
        <v>0</v>
      </c>
      <c r="E95" s="81">
        <f t="shared" si="7"/>
        <v>0</v>
      </c>
      <c r="F95" s="65">
        <f>'ادخال البيانات (ث مسارات)'!F96</f>
        <v>0</v>
      </c>
      <c r="G95" s="81">
        <f t="shared" si="8"/>
        <v>0</v>
      </c>
      <c r="H95" s="64">
        <f>'ادخال البيانات (ث مسارات)'!G96</f>
        <v>0</v>
      </c>
      <c r="I95" s="81">
        <f t="shared" si="9"/>
        <v>0</v>
      </c>
      <c r="J95" s="65">
        <f>'ادخال البيانات (ث مسارات)'!H96</f>
        <v>0</v>
      </c>
      <c r="K95" s="81">
        <f t="shared" si="10"/>
        <v>0</v>
      </c>
      <c r="L95" s="64">
        <f>'ادخال البيانات (ث مسارات)'!I96</f>
        <v>0</v>
      </c>
      <c r="M95" s="81">
        <f t="shared" si="11"/>
        <v>0</v>
      </c>
      <c r="N95" s="65">
        <f>'ادخال البيانات (ث مسارات)'!J96</f>
        <v>0</v>
      </c>
      <c r="O95" s="81">
        <f t="shared" si="12"/>
        <v>0</v>
      </c>
      <c r="P95" s="11"/>
    </row>
    <row r="96" spans="4:16" x14ac:dyDescent="0.3">
      <c r="D96" s="64">
        <f>'ادخال البيانات (ث مسارات)'!E97</f>
        <v>0</v>
      </c>
      <c r="E96" s="81">
        <f t="shared" si="7"/>
        <v>0</v>
      </c>
      <c r="F96" s="65">
        <f>'ادخال البيانات (ث مسارات)'!F97</f>
        <v>0</v>
      </c>
      <c r="G96" s="81">
        <f t="shared" si="8"/>
        <v>0</v>
      </c>
      <c r="H96" s="64">
        <f>'ادخال البيانات (ث مسارات)'!G97</f>
        <v>0</v>
      </c>
      <c r="I96" s="81">
        <f t="shared" si="9"/>
        <v>0</v>
      </c>
      <c r="J96" s="65">
        <f>'ادخال البيانات (ث مسارات)'!H97</f>
        <v>0</v>
      </c>
      <c r="K96" s="81">
        <f t="shared" si="10"/>
        <v>0</v>
      </c>
      <c r="L96" s="64">
        <f>'ادخال البيانات (ث مسارات)'!I97</f>
        <v>0</v>
      </c>
      <c r="M96" s="81">
        <f t="shared" si="11"/>
        <v>0</v>
      </c>
      <c r="N96" s="65">
        <f>'ادخال البيانات (ث مسارات)'!J97</f>
        <v>0</v>
      </c>
      <c r="O96" s="81">
        <f t="shared" si="12"/>
        <v>0</v>
      </c>
      <c r="P96" s="11"/>
    </row>
    <row r="97" spans="4:16" x14ac:dyDescent="0.3">
      <c r="D97" s="64">
        <f>'ادخال البيانات (ث مسارات)'!E98</f>
        <v>0</v>
      </c>
      <c r="E97" s="81">
        <f t="shared" si="7"/>
        <v>0</v>
      </c>
      <c r="F97" s="65">
        <f>'ادخال البيانات (ث مسارات)'!F98</f>
        <v>0</v>
      </c>
      <c r="G97" s="81">
        <f t="shared" si="8"/>
        <v>0</v>
      </c>
      <c r="H97" s="64">
        <f>'ادخال البيانات (ث مسارات)'!G98</f>
        <v>0</v>
      </c>
      <c r="I97" s="81">
        <f t="shared" si="9"/>
        <v>0</v>
      </c>
      <c r="J97" s="65">
        <f>'ادخال البيانات (ث مسارات)'!H98</f>
        <v>0</v>
      </c>
      <c r="K97" s="81">
        <f t="shared" si="10"/>
        <v>0</v>
      </c>
      <c r="L97" s="64">
        <f>'ادخال البيانات (ث مسارات)'!I98</f>
        <v>0</v>
      </c>
      <c r="M97" s="81">
        <f t="shared" si="11"/>
        <v>0</v>
      </c>
      <c r="N97" s="65">
        <f>'ادخال البيانات (ث مسارات)'!J98</f>
        <v>0</v>
      </c>
      <c r="O97" s="81">
        <f t="shared" si="12"/>
        <v>0</v>
      </c>
      <c r="P97" s="11"/>
    </row>
    <row r="98" spans="4:16" x14ac:dyDescent="0.3">
      <c r="D98" s="64">
        <f>'ادخال البيانات (ث مسارات)'!E99</f>
        <v>0</v>
      </c>
      <c r="E98" s="81">
        <f t="shared" si="7"/>
        <v>0</v>
      </c>
      <c r="F98" s="65">
        <f>'ادخال البيانات (ث مسارات)'!F99</f>
        <v>0</v>
      </c>
      <c r="G98" s="81">
        <f t="shared" si="8"/>
        <v>0</v>
      </c>
      <c r="H98" s="64">
        <f>'ادخال البيانات (ث مسارات)'!G99</f>
        <v>0</v>
      </c>
      <c r="I98" s="81">
        <f t="shared" si="9"/>
        <v>0</v>
      </c>
      <c r="J98" s="65">
        <f>'ادخال البيانات (ث مسارات)'!H99</f>
        <v>0</v>
      </c>
      <c r="K98" s="81">
        <f t="shared" si="10"/>
        <v>0</v>
      </c>
      <c r="L98" s="64">
        <f>'ادخال البيانات (ث مسارات)'!I99</f>
        <v>0</v>
      </c>
      <c r="M98" s="81">
        <f t="shared" si="11"/>
        <v>0</v>
      </c>
      <c r="N98" s="65">
        <f>'ادخال البيانات (ث مسارات)'!J99</f>
        <v>0</v>
      </c>
      <c r="O98" s="81">
        <f t="shared" si="12"/>
        <v>0</v>
      </c>
      <c r="P98" s="11"/>
    </row>
    <row r="99" spans="4:16" x14ac:dyDescent="0.3">
      <c r="D99" s="64">
        <f>'ادخال البيانات (ث مسارات)'!E100</f>
        <v>0</v>
      </c>
      <c r="E99" s="81">
        <f t="shared" si="7"/>
        <v>0</v>
      </c>
      <c r="F99" s="65">
        <f>'ادخال البيانات (ث مسارات)'!F100</f>
        <v>0</v>
      </c>
      <c r="G99" s="81">
        <f t="shared" si="8"/>
        <v>0</v>
      </c>
      <c r="H99" s="64">
        <f>'ادخال البيانات (ث مسارات)'!G100</f>
        <v>0</v>
      </c>
      <c r="I99" s="81">
        <f t="shared" si="9"/>
        <v>0</v>
      </c>
      <c r="J99" s="65">
        <f>'ادخال البيانات (ث مسارات)'!H100</f>
        <v>0</v>
      </c>
      <c r="K99" s="81">
        <f t="shared" si="10"/>
        <v>0</v>
      </c>
      <c r="L99" s="64">
        <f>'ادخال البيانات (ث مسارات)'!I100</f>
        <v>0</v>
      </c>
      <c r="M99" s="81">
        <f t="shared" si="11"/>
        <v>0</v>
      </c>
      <c r="N99" s="65">
        <f>'ادخال البيانات (ث مسارات)'!J100</f>
        <v>0</v>
      </c>
      <c r="O99" s="81">
        <f t="shared" si="12"/>
        <v>0</v>
      </c>
      <c r="P99" s="11"/>
    </row>
    <row r="100" spans="4:16" x14ac:dyDescent="0.3">
      <c r="D100" s="64">
        <f>'ادخال البيانات (ث مسارات)'!E101</f>
        <v>0</v>
      </c>
      <c r="E100" s="81">
        <f t="shared" si="7"/>
        <v>0</v>
      </c>
      <c r="F100" s="65">
        <f>'ادخال البيانات (ث مسارات)'!F101</f>
        <v>0</v>
      </c>
      <c r="G100" s="81">
        <f t="shared" si="8"/>
        <v>0</v>
      </c>
      <c r="H100" s="64">
        <f>'ادخال البيانات (ث مسارات)'!G101</f>
        <v>0</v>
      </c>
      <c r="I100" s="81">
        <f t="shared" si="9"/>
        <v>0</v>
      </c>
      <c r="J100" s="65">
        <f>'ادخال البيانات (ث مسارات)'!H101</f>
        <v>0</v>
      </c>
      <c r="K100" s="81">
        <f t="shared" si="10"/>
        <v>0</v>
      </c>
      <c r="L100" s="64">
        <f>'ادخال البيانات (ث مسارات)'!I101</f>
        <v>0</v>
      </c>
      <c r="M100" s="81">
        <f t="shared" si="11"/>
        <v>0</v>
      </c>
      <c r="N100" s="65">
        <f>'ادخال البيانات (ث مسارات)'!J101</f>
        <v>0</v>
      </c>
      <c r="O100" s="81">
        <f t="shared" si="12"/>
        <v>0</v>
      </c>
      <c r="P100" s="11"/>
    </row>
    <row r="101" spans="4:16" x14ac:dyDescent="0.3">
      <c r="D101" s="64">
        <f>'ادخال البيانات (ث مسارات)'!E102</f>
        <v>0</v>
      </c>
      <c r="E101" s="81">
        <f t="shared" si="7"/>
        <v>0</v>
      </c>
      <c r="F101" s="65">
        <f>'ادخال البيانات (ث مسارات)'!F102</f>
        <v>0</v>
      </c>
      <c r="G101" s="81">
        <f t="shared" si="8"/>
        <v>0</v>
      </c>
      <c r="H101" s="64">
        <f>'ادخال البيانات (ث مسارات)'!G102</f>
        <v>0</v>
      </c>
      <c r="I101" s="81">
        <f t="shared" si="9"/>
        <v>0</v>
      </c>
      <c r="J101" s="65">
        <f>'ادخال البيانات (ث مسارات)'!H102</f>
        <v>0</v>
      </c>
      <c r="K101" s="81">
        <f t="shared" si="10"/>
        <v>0</v>
      </c>
      <c r="L101" s="64">
        <f>'ادخال البيانات (ث مسارات)'!I102</f>
        <v>0</v>
      </c>
      <c r="M101" s="81">
        <f t="shared" si="11"/>
        <v>0</v>
      </c>
      <c r="N101" s="65">
        <f>'ادخال البيانات (ث مسارات)'!J102</f>
        <v>0</v>
      </c>
      <c r="O101" s="81">
        <f t="shared" si="12"/>
        <v>0</v>
      </c>
      <c r="P101" s="11"/>
    </row>
    <row r="102" spans="4:16" x14ac:dyDescent="0.3">
      <c r="D102" s="64">
        <f>'ادخال البيانات (ث مسارات)'!E103</f>
        <v>0</v>
      </c>
      <c r="E102" s="81">
        <f t="shared" si="7"/>
        <v>0</v>
      </c>
      <c r="F102" s="65">
        <f>'ادخال البيانات (ث مسارات)'!F103</f>
        <v>0</v>
      </c>
      <c r="G102" s="81">
        <f t="shared" si="8"/>
        <v>0</v>
      </c>
      <c r="H102" s="64">
        <f>'ادخال البيانات (ث مسارات)'!G103</f>
        <v>0</v>
      </c>
      <c r="I102" s="81">
        <f t="shared" si="9"/>
        <v>0</v>
      </c>
      <c r="J102" s="65">
        <f>'ادخال البيانات (ث مسارات)'!H103</f>
        <v>0</v>
      </c>
      <c r="K102" s="81">
        <f t="shared" si="10"/>
        <v>0</v>
      </c>
      <c r="L102" s="64">
        <f>'ادخال البيانات (ث مسارات)'!I103</f>
        <v>0</v>
      </c>
      <c r="M102" s="81">
        <f t="shared" si="11"/>
        <v>0</v>
      </c>
      <c r="N102" s="65">
        <f>'ادخال البيانات (ث مسارات)'!J103</f>
        <v>0</v>
      </c>
      <c r="O102" s="81">
        <f t="shared" si="12"/>
        <v>0</v>
      </c>
      <c r="P102" s="11"/>
    </row>
    <row r="103" spans="4:16" x14ac:dyDescent="0.3">
      <c r="D103" s="64">
        <f>'ادخال البيانات (ث مسارات)'!E104</f>
        <v>0</v>
      </c>
      <c r="E103" s="81">
        <f t="shared" si="7"/>
        <v>0</v>
      </c>
      <c r="F103" s="65">
        <f>'ادخال البيانات (ث مسارات)'!F104</f>
        <v>0</v>
      </c>
      <c r="G103" s="81">
        <f t="shared" si="8"/>
        <v>0</v>
      </c>
      <c r="H103" s="64">
        <f>'ادخال البيانات (ث مسارات)'!G104</f>
        <v>0</v>
      </c>
      <c r="I103" s="81">
        <f t="shared" si="9"/>
        <v>0</v>
      </c>
      <c r="J103" s="65">
        <f>'ادخال البيانات (ث مسارات)'!H104</f>
        <v>0</v>
      </c>
      <c r="K103" s="81">
        <f t="shared" si="10"/>
        <v>0</v>
      </c>
      <c r="L103" s="64">
        <f>'ادخال البيانات (ث مسارات)'!I104</f>
        <v>0</v>
      </c>
      <c r="M103" s="81">
        <f t="shared" si="11"/>
        <v>0</v>
      </c>
      <c r="N103" s="65">
        <f>'ادخال البيانات (ث مسارات)'!J104</f>
        <v>0</v>
      </c>
      <c r="O103" s="81">
        <f t="shared" si="12"/>
        <v>0</v>
      </c>
      <c r="P103" s="11"/>
    </row>
    <row r="104" spans="4:16" x14ac:dyDescent="0.3">
      <c r="D104" s="64">
        <f>'ادخال البيانات (ث مسارات)'!E105</f>
        <v>0</v>
      </c>
      <c r="E104" s="81">
        <f t="shared" si="7"/>
        <v>0</v>
      </c>
      <c r="F104" s="65">
        <f>'ادخال البيانات (ث مسارات)'!F105</f>
        <v>0</v>
      </c>
      <c r="G104" s="81">
        <f t="shared" si="8"/>
        <v>0</v>
      </c>
      <c r="H104" s="64">
        <f>'ادخال البيانات (ث مسارات)'!G105</f>
        <v>0</v>
      </c>
      <c r="I104" s="81">
        <f t="shared" si="9"/>
        <v>0</v>
      </c>
      <c r="J104" s="65">
        <f>'ادخال البيانات (ث مسارات)'!H105</f>
        <v>0</v>
      </c>
      <c r="K104" s="81">
        <f t="shared" si="10"/>
        <v>0</v>
      </c>
      <c r="L104" s="64">
        <f>'ادخال البيانات (ث مسارات)'!I105</f>
        <v>0</v>
      </c>
      <c r="M104" s="81">
        <f t="shared" si="11"/>
        <v>0</v>
      </c>
      <c r="N104" s="65">
        <f>'ادخال البيانات (ث مسارات)'!J105</f>
        <v>0</v>
      </c>
      <c r="O104" s="81">
        <f t="shared" si="12"/>
        <v>0</v>
      </c>
      <c r="P104" s="11"/>
    </row>
    <row r="105" spans="4:16" x14ac:dyDescent="0.3">
      <c r="D105" s="64">
        <f>'ادخال البيانات (ث مسارات)'!E106</f>
        <v>0</v>
      </c>
      <c r="E105" s="81">
        <f t="shared" si="7"/>
        <v>0</v>
      </c>
      <c r="F105" s="65">
        <f>'ادخال البيانات (ث مسارات)'!F106</f>
        <v>0</v>
      </c>
      <c r="G105" s="81">
        <f t="shared" si="8"/>
        <v>0</v>
      </c>
      <c r="H105" s="64">
        <f>'ادخال البيانات (ث مسارات)'!G106</f>
        <v>0</v>
      </c>
      <c r="I105" s="81">
        <f t="shared" si="9"/>
        <v>0</v>
      </c>
      <c r="J105" s="65">
        <f>'ادخال البيانات (ث مسارات)'!H106</f>
        <v>0</v>
      </c>
      <c r="K105" s="81">
        <f t="shared" si="10"/>
        <v>0</v>
      </c>
      <c r="L105" s="64">
        <f>'ادخال البيانات (ث مسارات)'!I106</f>
        <v>0</v>
      </c>
      <c r="M105" s="81">
        <f t="shared" si="11"/>
        <v>0</v>
      </c>
      <c r="N105" s="65">
        <f>'ادخال البيانات (ث مسارات)'!J106</f>
        <v>0</v>
      </c>
      <c r="O105" s="81">
        <f t="shared" si="12"/>
        <v>0</v>
      </c>
      <c r="P105" s="11"/>
    </row>
    <row r="106" spans="4:16" x14ac:dyDescent="0.3">
      <c r="D106" s="64">
        <f>'ادخال البيانات (ث مسارات)'!E107</f>
        <v>0</v>
      </c>
      <c r="E106" s="81">
        <f t="shared" si="7"/>
        <v>0</v>
      </c>
      <c r="F106" s="65">
        <f>'ادخال البيانات (ث مسارات)'!F107</f>
        <v>0</v>
      </c>
      <c r="G106" s="81">
        <f t="shared" si="8"/>
        <v>0</v>
      </c>
      <c r="H106" s="64">
        <f>'ادخال البيانات (ث مسارات)'!G107</f>
        <v>0</v>
      </c>
      <c r="I106" s="81">
        <f t="shared" si="9"/>
        <v>0</v>
      </c>
      <c r="J106" s="65">
        <f>'ادخال البيانات (ث مسارات)'!H107</f>
        <v>0</v>
      </c>
      <c r="K106" s="81">
        <f t="shared" si="10"/>
        <v>0</v>
      </c>
      <c r="L106" s="64">
        <f>'ادخال البيانات (ث مسارات)'!I107</f>
        <v>0</v>
      </c>
      <c r="M106" s="81">
        <f t="shared" si="11"/>
        <v>0</v>
      </c>
      <c r="N106" s="65">
        <f>'ادخال البيانات (ث مسارات)'!J107</f>
        <v>0</v>
      </c>
      <c r="O106" s="81">
        <f t="shared" si="12"/>
        <v>0</v>
      </c>
      <c r="P106" s="11"/>
    </row>
    <row r="107" spans="4:16" x14ac:dyDescent="0.3">
      <c r="D107" s="64">
        <f>'ادخال البيانات (ث مسارات)'!E108</f>
        <v>0</v>
      </c>
      <c r="E107" s="81">
        <f t="shared" si="7"/>
        <v>0</v>
      </c>
      <c r="F107" s="65">
        <f>'ادخال البيانات (ث مسارات)'!F108</f>
        <v>0</v>
      </c>
      <c r="G107" s="81">
        <f t="shared" si="8"/>
        <v>0</v>
      </c>
      <c r="H107" s="64">
        <f>'ادخال البيانات (ث مسارات)'!G108</f>
        <v>0</v>
      </c>
      <c r="I107" s="81">
        <f t="shared" si="9"/>
        <v>0</v>
      </c>
      <c r="J107" s="65">
        <f>'ادخال البيانات (ث مسارات)'!H108</f>
        <v>0</v>
      </c>
      <c r="K107" s="81">
        <f t="shared" si="10"/>
        <v>0</v>
      </c>
      <c r="L107" s="64">
        <f>'ادخال البيانات (ث مسارات)'!I108</f>
        <v>0</v>
      </c>
      <c r="M107" s="81">
        <f t="shared" si="11"/>
        <v>0</v>
      </c>
      <c r="N107" s="65">
        <f>'ادخال البيانات (ث مسارات)'!J108</f>
        <v>0</v>
      </c>
      <c r="O107" s="81">
        <f t="shared" si="12"/>
        <v>0</v>
      </c>
      <c r="P107" s="11"/>
    </row>
    <row r="108" spans="4:16" x14ac:dyDescent="0.3">
      <c r="D108" s="64">
        <f>'ادخال البيانات (ث مسارات)'!E109</f>
        <v>0</v>
      </c>
      <c r="E108" s="81">
        <f t="shared" si="7"/>
        <v>0</v>
      </c>
      <c r="F108" s="65">
        <f>'ادخال البيانات (ث مسارات)'!F109</f>
        <v>0</v>
      </c>
      <c r="G108" s="81">
        <f t="shared" si="8"/>
        <v>0</v>
      </c>
      <c r="H108" s="64">
        <f>'ادخال البيانات (ث مسارات)'!G109</f>
        <v>0</v>
      </c>
      <c r="I108" s="81">
        <f t="shared" si="9"/>
        <v>0</v>
      </c>
      <c r="J108" s="65">
        <f>'ادخال البيانات (ث مسارات)'!H109</f>
        <v>0</v>
      </c>
      <c r="K108" s="81">
        <f t="shared" si="10"/>
        <v>0</v>
      </c>
      <c r="L108" s="64">
        <f>'ادخال البيانات (ث مسارات)'!I109</f>
        <v>0</v>
      </c>
      <c r="M108" s="81">
        <f t="shared" si="11"/>
        <v>0</v>
      </c>
      <c r="N108" s="65">
        <f>'ادخال البيانات (ث مسارات)'!J109</f>
        <v>0</v>
      </c>
      <c r="O108" s="81">
        <f t="shared" si="12"/>
        <v>0</v>
      </c>
      <c r="P108" s="11"/>
    </row>
    <row r="109" spans="4:16" x14ac:dyDescent="0.3">
      <c r="D109" s="64">
        <f>'ادخال البيانات (ث مسارات)'!E110</f>
        <v>0</v>
      </c>
      <c r="E109" s="81">
        <f t="shared" si="7"/>
        <v>0</v>
      </c>
      <c r="F109" s="65">
        <f>'ادخال البيانات (ث مسارات)'!F110</f>
        <v>0</v>
      </c>
      <c r="G109" s="81">
        <f t="shared" si="8"/>
        <v>0</v>
      </c>
      <c r="H109" s="64">
        <f>'ادخال البيانات (ث مسارات)'!G110</f>
        <v>0</v>
      </c>
      <c r="I109" s="81">
        <f t="shared" si="9"/>
        <v>0</v>
      </c>
      <c r="J109" s="65">
        <f>'ادخال البيانات (ث مسارات)'!H110</f>
        <v>0</v>
      </c>
      <c r="K109" s="81">
        <f t="shared" si="10"/>
        <v>0</v>
      </c>
      <c r="L109" s="64">
        <f>'ادخال البيانات (ث مسارات)'!I110</f>
        <v>0</v>
      </c>
      <c r="M109" s="81">
        <f t="shared" si="11"/>
        <v>0</v>
      </c>
      <c r="N109" s="65">
        <f>'ادخال البيانات (ث مسارات)'!J110</f>
        <v>0</v>
      </c>
      <c r="O109" s="81">
        <f t="shared" si="12"/>
        <v>0</v>
      </c>
      <c r="P109" s="11"/>
    </row>
    <row r="110" spans="4:16" x14ac:dyDescent="0.3">
      <c r="D110" s="64">
        <f>'ادخال البيانات (ث مسارات)'!E111</f>
        <v>0</v>
      </c>
      <c r="E110" s="81">
        <f t="shared" si="7"/>
        <v>0</v>
      </c>
      <c r="F110" s="65">
        <f>'ادخال البيانات (ث مسارات)'!F111</f>
        <v>0</v>
      </c>
      <c r="G110" s="81">
        <f t="shared" si="8"/>
        <v>0</v>
      </c>
      <c r="H110" s="64">
        <f>'ادخال البيانات (ث مسارات)'!G111</f>
        <v>0</v>
      </c>
      <c r="I110" s="81">
        <f t="shared" si="9"/>
        <v>0</v>
      </c>
      <c r="J110" s="65">
        <f>'ادخال البيانات (ث مسارات)'!H111</f>
        <v>0</v>
      </c>
      <c r="K110" s="81">
        <f t="shared" si="10"/>
        <v>0</v>
      </c>
      <c r="L110" s="64">
        <f>'ادخال البيانات (ث مسارات)'!I111</f>
        <v>0</v>
      </c>
      <c r="M110" s="81">
        <f t="shared" si="11"/>
        <v>0</v>
      </c>
      <c r="N110" s="65">
        <f>'ادخال البيانات (ث مسارات)'!J111</f>
        <v>0</v>
      </c>
      <c r="O110" s="81">
        <f t="shared" si="12"/>
        <v>0</v>
      </c>
      <c r="P110" s="11"/>
    </row>
    <row r="111" spans="4:16" x14ac:dyDescent="0.3">
      <c r="D111" s="64">
        <f>'ادخال البيانات (ث مسارات)'!E112</f>
        <v>0</v>
      </c>
      <c r="E111" s="81">
        <f t="shared" si="7"/>
        <v>0</v>
      </c>
      <c r="F111" s="65">
        <f>'ادخال البيانات (ث مسارات)'!F112</f>
        <v>0</v>
      </c>
      <c r="G111" s="81">
        <f t="shared" si="8"/>
        <v>0</v>
      </c>
      <c r="H111" s="64">
        <f>'ادخال البيانات (ث مسارات)'!G112</f>
        <v>0</v>
      </c>
      <c r="I111" s="81">
        <f t="shared" si="9"/>
        <v>0</v>
      </c>
      <c r="J111" s="65">
        <f>'ادخال البيانات (ث مسارات)'!H112</f>
        <v>0</v>
      </c>
      <c r="K111" s="81">
        <f t="shared" si="10"/>
        <v>0</v>
      </c>
      <c r="L111" s="64">
        <f>'ادخال البيانات (ث مسارات)'!I112</f>
        <v>0</v>
      </c>
      <c r="M111" s="81">
        <f t="shared" si="11"/>
        <v>0</v>
      </c>
      <c r="N111" s="65">
        <f>'ادخال البيانات (ث مسارات)'!J112</f>
        <v>0</v>
      </c>
      <c r="O111" s="81">
        <f t="shared" si="12"/>
        <v>0</v>
      </c>
      <c r="P111" s="11"/>
    </row>
    <row r="112" spans="4:16" x14ac:dyDescent="0.3">
      <c r="D112" s="64">
        <f>'ادخال البيانات (ث مسارات)'!E113</f>
        <v>0</v>
      </c>
      <c r="E112" s="81">
        <f t="shared" si="7"/>
        <v>0</v>
      </c>
      <c r="F112" s="65">
        <f>'ادخال البيانات (ث مسارات)'!F113</f>
        <v>0</v>
      </c>
      <c r="G112" s="81">
        <f t="shared" si="8"/>
        <v>0</v>
      </c>
      <c r="H112" s="64">
        <f>'ادخال البيانات (ث مسارات)'!G113</f>
        <v>0</v>
      </c>
      <c r="I112" s="81">
        <f t="shared" si="9"/>
        <v>0</v>
      </c>
      <c r="J112" s="65">
        <f>'ادخال البيانات (ث مسارات)'!H113</f>
        <v>0</v>
      </c>
      <c r="K112" s="81">
        <f t="shared" si="10"/>
        <v>0</v>
      </c>
      <c r="L112" s="64">
        <f>'ادخال البيانات (ث مسارات)'!I113</f>
        <v>0</v>
      </c>
      <c r="M112" s="81">
        <f t="shared" si="11"/>
        <v>0</v>
      </c>
      <c r="N112" s="65">
        <f>'ادخال البيانات (ث مسارات)'!J113</f>
        <v>0</v>
      </c>
      <c r="O112" s="81">
        <f t="shared" si="12"/>
        <v>0</v>
      </c>
      <c r="P112" s="11"/>
    </row>
    <row r="113" spans="4:16" x14ac:dyDescent="0.3">
      <c r="D113" s="64">
        <f>'ادخال البيانات (ث مسارات)'!E114</f>
        <v>0</v>
      </c>
      <c r="E113" s="81">
        <f t="shared" si="7"/>
        <v>0</v>
      </c>
      <c r="F113" s="65">
        <f>'ادخال البيانات (ث مسارات)'!F114</f>
        <v>0</v>
      </c>
      <c r="G113" s="81">
        <f t="shared" si="8"/>
        <v>0</v>
      </c>
      <c r="H113" s="64">
        <f>'ادخال البيانات (ث مسارات)'!G114</f>
        <v>0</v>
      </c>
      <c r="I113" s="81">
        <f t="shared" si="9"/>
        <v>0</v>
      </c>
      <c r="J113" s="65">
        <f>'ادخال البيانات (ث مسارات)'!H114</f>
        <v>0</v>
      </c>
      <c r="K113" s="81">
        <f t="shared" si="10"/>
        <v>0</v>
      </c>
      <c r="L113" s="64">
        <f>'ادخال البيانات (ث مسارات)'!I114</f>
        <v>0</v>
      </c>
      <c r="M113" s="81">
        <f t="shared" si="11"/>
        <v>0</v>
      </c>
      <c r="N113" s="65">
        <f>'ادخال البيانات (ث مسارات)'!J114</f>
        <v>0</v>
      </c>
      <c r="O113" s="81">
        <f t="shared" si="12"/>
        <v>0</v>
      </c>
      <c r="P113" s="11"/>
    </row>
    <row r="114" spans="4:16" x14ac:dyDescent="0.3">
      <c r="D114" s="64">
        <f>'ادخال البيانات (ث مسارات)'!E115</f>
        <v>0</v>
      </c>
      <c r="E114" s="81">
        <f t="shared" si="7"/>
        <v>0</v>
      </c>
      <c r="F114" s="65">
        <f>'ادخال البيانات (ث مسارات)'!F115</f>
        <v>0</v>
      </c>
      <c r="G114" s="81">
        <f t="shared" si="8"/>
        <v>0</v>
      </c>
      <c r="H114" s="64">
        <f>'ادخال البيانات (ث مسارات)'!G115</f>
        <v>0</v>
      </c>
      <c r="I114" s="81">
        <f t="shared" si="9"/>
        <v>0</v>
      </c>
      <c r="J114" s="65">
        <f>'ادخال البيانات (ث مسارات)'!H115</f>
        <v>0</v>
      </c>
      <c r="K114" s="81">
        <f t="shared" si="10"/>
        <v>0</v>
      </c>
      <c r="L114" s="64">
        <f>'ادخال البيانات (ث مسارات)'!I115</f>
        <v>0</v>
      </c>
      <c r="M114" s="81">
        <f t="shared" si="11"/>
        <v>0</v>
      </c>
      <c r="N114" s="65">
        <f>'ادخال البيانات (ث مسارات)'!J115</f>
        <v>0</v>
      </c>
      <c r="O114" s="81">
        <f t="shared" si="12"/>
        <v>0</v>
      </c>
      <c r="P114" s="11"/>
    </row>
    <row r="115" spans="4:16" x14ac:dyDescent="0.3">
      <c r="D115" s="64">
        <f>'ادخال البيانات (ث مسارات)'!E116</f>
        <v>0</v>
      </c>
      <c r="E115" s="81">
        <f t="shared" si="7"/>
        <v>0</v>
      </c>
      <c r="F115" s="65">
        <f>'ادخال البيانات (ث مسارات)'!F116</f>
        <v>0</v>
      </c>
      <c r="G115" s="81">
        <f t="shared" si="8"/>
        <v>0</v>
      </c>
      <c r="H115" s="64">
        <f>'ادخال البيانات (ث مسارات)'!G116</f>
        <v>0</v>
      </c>
      <c r="I115" s="81">
        <f t="shared" si="9"/>
        <v>0</v>
      </c>
      <c r="J115" s="65">
        <f>'ادخال البيانات (ث مسارات)'!H116</f>
        <v>0</v>
      </c>
      <c r="K115" s="81">
        <f t="shared" si="10"/>
        <v>0</v>
      </c>
      <c r="L115" s="64">
        <f>'ادخال البيانات (ث مسارات)'!I116</f>
        <v>0</v>
      </c>
      <c r="M115" s="81">
        <f t="shared" si="11"/>
        <v>0</v>
      </c>
      <c r="N115" s="65">
        <f>'ادخال البيانات (ث مسارات)'!J116</f>
        <v>0</v>
      </c>
      <c r="O115" s="81">
        <f t="shared" si="12"/>
        <v>0</v>
      </c>
      <c r="P115" s="11"/>
    </row>
    <row r="116" spans="4:16" x14ac:dyDescent="0.3">
      <c r="D116" s="64">
        <f>'ادخال البيانات (ث مسارات)'!E117</f>
        <v>0</v>
      </c>
      <c r="E116" s="81">
        <f t="shared" si="7"/>
        <v>0</v>
      </c>
      <c r="F116" s="65">
        <f>'ادخال البيانات (ث مسارات)'!F117</f>
        <v>0</v>
      </c>
      <c r="G116" s="81">
        <f t="shared" si="8"/>
        <v>0</v>
      </c>
      <c r="H116" s="64">
        <f>'ادخال البيانات (ث مسارات)'!G117</f>
        <v>0</v>
      </c>
      <c r="I116" s="81">
        <f t="shared" si="9"/>
        <v>0</v>
      </c>
      <c r="J116" s="65">
        <f>'ادخال البيانات (ث مسارات)'!H117</f>
        <v>0</v>
      </c>
      <c r="K116" s="81">
        <f t="shared" si="10"/>
        <v>0</v>
      </c>
      <c r="L116" s="64">
        <f>'ادخال البيانات (ث مسارات)'!I117</f>
        <v>0</v>
      </c>
      <c r="M116" s="81">
        <f t="shared" si="11"/>
        <v>0</v>
      </c>
      <c r="N116" s="65">
        <f>'ادخال البيانات (ث مسارات)'!J117</f>
        <v>0</v>
      </c>
      <c r="O116" s="81">
        <f t="shared" si="12"/>
        <v>0</v>
      </c>
      <c r="P116" s="11"/>
    </row>
    <row r="117" spans="4:16" x14ac:dyDescent="0.3">
      <c r="D117" s="64">
        <f>'ادخال البيانات (ث مسارات)'!E118</f>
        <v>0</v>
      </c>
      <c r="E117" s="81">
        <f t="shared" si="7"/>
        <v>0</v>
      </c>
      <c r="F117" s="65">
        <f>'ادخال البيانات (ث مسارات)'!F118</f>
        <v>0</v>
      </c>
      <c r="G117" s="81">
        <f t="shared" si="8"/>
        <v>0</v>
      </c>
      <c r="H117" s="64">
        <f>'ادخال البيانات (ث مسارات)'!G118</f>
        <v>0</v>
      </c>
      <c r="I117" s="81">
        <f t="shared" si="9"/>
        <v>0</v>
      </c>
      <c r="J117" s="65">
        <f>'ادخال البيانات (ث مسارات)'!H118</f>
        <v>0</v>
      </c>
      <c r="K117" s="81">
        <f t="shared" si="10"/>
        <v>0</v>
      </c>
      <c r="L117" s="64">
        <f>'ادخال البيانات (ث مسارات)'!I118</f>
        <v>0</v>
      </c>
      <c r="M117" s="81">
        <f t="shared" si="11"/>
        <v>0</v>
      </c>
      <c r="N117" s="65">
        <f>'ادخال البيانات (ث مسارات)'!J118</f>
        <v>0</v>
      </c>
      <c r="O117" s="81">
        <f t="shared" si="12"/>
        <v>0</v>
      </c>
      <c r="P117" s="11"/>
    </row>
    <row r="118" spans="4:16" x14ac:dyDescent="0.3">
      <c r="D118" s="64">
        <f>'ادخال البيانات (ث مسارات)'!E119</f>
        <v>0</v>
      </c>
      <c r="E118" s="81">
        <f t="shared" si="7"/>
        <v>0</v>
      </c>
      <c r="F118" s="65">
        <f>'ادخال البيانات (ث مسارات)'!F119</f>
        <v>0</v>
      </c>
      <c r="G118" s="81">
        <f t="shared" si="8"/>
        <v>0</v>
      </c>
      <c r="H118" s="64">
        <f>'ادخال البيانات (ث مسارات)'!G119</f>
        <v>0</v>
      </c>
      <c r="I118" s="81">
        <f t="shared" si="9"/>
        <v>0</v>
      </c>
      <c r="J118" s="65">
        <f>'ادخال البيانات (ث مسارات)'!H119</f>
        <v>0</v>
      </c>
      <c r="K118" s="81">
        <f t="shared" si="10"/>
        <v>0</v>
      </c>
      <c r="L118" s="64">
        <f>'ادخال البيانات (ث مسارات)'!I119</f>
        <v>0</v>
      </c>
      <c r="M118" s="81">
        <f t="shared" si="11"/>
        <v>0</v>
      </c>
      <c r="N118" s="65">
        <f>'ادخال البيانات (ث مسارات)'!J119</f>
        <v>0</v>
      </c>
      <c r="O118" s="81">
        <f t="shared" si="12"/>
        <v>0</v>
      </c>
      <c r="P118" s="11"/>
    </row>
    <row r="119" spans="4:16" x14ac:dyDescent="0.3">
      <c r="D119" s="64">
        <f>'ادخال البيانات (ث مسارات)'!E120</f>
        <v>0</v>
      </c>
      <c r="E119" s="81">
        <f t="shared" si="7"/>
        <v>0</v>
      </c>
      <c r="F119" s="65">
        <f>'ادخال البيانات (ث مسارات)'!F120</f>
        <v>0</v>
      </c>
      <c r="G119" s="81">
        <f t="shared" si="8"/>
        <v>0</v>
      </c>
      <c r="H119" s="64">
        <f>'ادخال البيانات (ث مسارات)'!G120</f>
        <v>0</v>
      </c>
      <c r="I119" s="81">
        <f t="shared" si="9"/>
        <v>0</v>
      </c>
      <c r="J119" s="65">
        <f>'ادخال البيانات (ث مسارات)'!H120</f>
        <v>0</v>
      </c>
      <c r="K119" s="81">
        <f t="shared" si="10"/>
        <v>0</v>
      </c>
      <c r="L119" s="64">
        <f>'ادخال البيانات (ث مسارات)'!I120</f>
        <v>0</v>
      </c>
      <c r="M119" s="81">
        <f t="shared" si="11"/>
        <v>0</v>
      </c>
      <c r="N119" s="65">
        <f>'ادخال البيانات (ث مسارات)'!J120</f>
        <v>0</v>
      </c>
      <c r="O119" s="81">
        <f t="shared" si="12"/>
        <v>0</v>
      </c>
      <c r="P119" s="11"/>
    </row>
    <row r="120" spans="4:16" x14ac:dyDescent="0.3">
      <c r="D120" s="64">
        <f>'ادخال البيانات (ث مسارات)'!E121</f>
        <v>0</v>
      </c>
      <c r="E120" s="81">
        <f t="shared" si="7"/>
        <v>0</v>
      </c>
      <c r="F120" s="65">
        <f>'ادخال البيانات (ث مسارات)'!F121</f>
        <v>0</v>
      </c>
      <c r="G120" s="81">
        <f t="shared" si="8"/>
        <v>0</v>
      </c>
      <c r="H120" s="64">
        <f>'ادخال البيانات (ث مسارات)'!G121</f>
        <v>0</v>
      </c>
      <c r="I120" s="81">
        <f t="shared" si="9"/>
        <v>0</v>
      </c>
      <c r="J120" s="65">
        <f>'ادخال البيانات (ث مسارات)'!H121</f>
        <v>0</v>
      </c>
      <c r="K120" s="81">
        <f t="shared" si="10"/>
        <v>0</v>
      </c>
      <c r="L120" s="64">
        <f>'ادخال البيانات (ث مسارات)'!I121</f>
        <v>0</v>
      </c>
      <c r="M120" s="81">
        <f t="shared" si="11"/>
        <v>0</v>
      </c>
      <c r="N120" s="65">
        <f>'ادخال البيانات (ث مسارات)'!J121</f>
        <v>0</v>
      </c>
      <c r="O120" s="81">
        <f t="shared" si="12"/>
        <v>0</v>
      </c>
      <c r="P120" s="11"/>
    </row>
    <row r="121" spans="4:16" x14ac:dyDescent="0.3">
      <c r="D121" s="64">
        <f>'ادخال البيانات (ث مسارات)'!E122</f>
        <v>0</v>
      </c>
      <c r="E121" s="81">
        <f t="shared" si="7"/>
        <v>0</v>
      </c>
      <c r="F121" s="65">
        <f>'ادخال البيانات (ث مسارات)'!F122</f>
        <v>0</v>
      </c>
      <c r="G121" s="81">
        <f t="shared" si="8"/>
        <v>0</v>
      </c>
      <c r="H121" s="64">
        <f>'ادخال البيانات (ث مسارات)'!G122</f>
        <v>0</v>
      </c>
      <c r="I121" s="81">
        <f t="shared" si="9"/>
        <v>0</v>
      </c>
      <c r="J121" s="65">
        <f>'ادخال البيانات (ث مسارات)'!H122</f>
        <v>0</v>
      </c>
      <c r="K121" s="81">
        <f t="shared" si="10"/>
        <v>0</v>
      </c>
      <c r="L121" s="64">
        <f>'ادخال البيانات (ث مسارات)'!I122</f>
        <v>0</v>
      </c>
      <c r="M121" s="81">
        <f t="shared" si="11"/>
        <v>0</v>
      </c>
      <c r="N121" s="65">
        <f>'ادخال البيانات (ث مسارات)'!J122</f>
        <v>0</v>
      </c>
      <c r="O121" s="81">
        <f t="shared" si="12"/>
        <v>0</v>
      </c>
      <c r="P121" s="11"/>
    </row>
    <row r="122" spans="4:16" x14ac:dyDescent="0.3">
      <c r="D122" s="64">
        <f>'ادخال البيانات (ث مسارات)'!E123</f>
        <v>0</v>
      </c>
      <c r="E122" s="81">
        <f t="shared" si="7"/>
        <v>0</v>
      </c>
      <c r="F122" s="65">
        <f>'ادخال البيانات (ث مسارات)'!F123</f>
        <v>0</v>
      </c>
      <c r="G122" s="81">
        <f t="shared" si="8"/>
        <v>0</v>
      </c>
      <c r="H122" s="64">
        <f>'ادخال البيانات (ث مسارات)'!G123</f>
        <v>0</v>
      </c>
      <c r="I122" s="81">
        <f t="shared" si="9"/>
        <v>0</v>
      </c>
      <c r="J122" s="65">
        <f>'ادخال البيانات (ث مسارات)'!H123</f>
        <v>0</v>
      </c>
      <c r="K122" s="81">
        <f t="shared" si="10"/>
        <v>0</v>
      </c>
      <c r="L122" s="64">
        <f>'ادخال البيانات (ث مسارات)'!I123</f>
        <v>0</v>
      </c>
      <c r="M122" s="81">
        <f t="shared" si="11"/>
        <v>0</v>
      </c>
      <c r="N122" s="65">
        <f>'ادخال البيانات (ث مسارات)'!J123</f>
        <v>0</v>
      </c>
      <c r="O122" s="81">
        <f t="shared" si="12"/>
        <v>0</v>
      </c>
      <c r="P122" s="11"/>
    </row>
    <row r="123" spans="4:16" x14ac:dyDescent="0.3">
      <c r="D123" s="64">
        <f>'ادخال البيانات (ث مسارات)'!E124</f>
        <v>0</v>
      </c>
      <c r="E123" s="81">
        <f t="shared" si="7"/>
        <v>0</v>
      </c>
      <c r="F123" s="65">
        <f>'ادخال البيانات (ث مسارات)'!F124</f>
        <v>0</v>
      </c>
      <c r="G123" s="81">
        <f t="shared" si="8"/>
        <v>0</v>
      </c>
      <c r="H123" s="64">
        <f>'ادخال البيانات (ث مسارات)'!G124</f>
        <v>0</v>
      </c>
      <c r="I123" s="81">
        <f t="shared" si="9"/>
        <v>0</v>
      </c>
      <c r="J123" s="65">
        <f>'ادخال البيانات (ث مسارات)'!H124</f>
        <v>0</v>
      </c>
      <c r="K123" s="81">
        <f t="shared" si="10"/>
        <v>0</v>
      </c>
      <c r="L123" s="64">
        <f>'ادخال البيانات (ث مسارات)'!I124</f>
        <v>0</v>
      </c>
      <c r="M123" s="81">
        <f t="shared" si="11"/>
        <v>0</v>
      </c>
      <c r="N123" s="65">
        <f>'ادخال البيانات (ث مسارات)'!J124</f>
        <v>0</v>
      </c>
      <c r="O123" s="81">
        <f t="shared" si="12"/>
        <v>0</v>
      </c>
      <c r="P123" s="11"/>
    </row>
    <row r="124" spans="4:16" x14ac:dyDescent="0.3">
      <c r="D124" s="64">
        <f>'ادخال البيانات (ث مسارات)'!E125</f>
        <v>0</v>
      </c>
      <c r="E124" s="81">
        <f t="shared" si="7"/>
        <v>0</v>
      </c>
      <c r="F124" s="65">
        <f>'ادخال البيانات (ث مسارات)'!F125</f>
        <v>0</v>
      </c>
      <c r="G124" s="81">
        <f t="shared" si="8"/>
        <v>0</v>
      </c>
      <c r="H124" s="64">
        <f>'ادخال البيانات (ث مسارات)'!G125</f>
        <v>0</v>
      </c>
      <c r="I124" s="81">
        <f t="shared" si="9"/>
        <v>0</v>
      </c>
      <c r="J124" s="65">
        <f>'ادخال البيانات (ث مسارات)'!H125</f>
        <v>0</v>
      </c>
      <c r="K124" s="81">
        <f t="shared" si="10"/>
        <v>0</v>
      </c>
      <c r="L124" s="64">
        <f>'ادخال البيانات (ث مسارات)'!I125</f>
        <v>0</v>
      </c>
      <c r="M124" s="81">
        <f t="shared" si="11"/>
        <v>0</v>
      </c>
      <c r="N124" s="65">
        <f>'ادخال البيانات (ث مسارات)'!J125</f>
        <v>0</v>
      </c>
      <c r="O124" s="81">
        <f t="shared" si="12"/>
        <v>0</v>
      </c>
      <c r="P124" s="11"/>
    </row>
    <row r="125" spans="4:16" x14ac:dyDescent="0.3">
      <c r="D125" s="64">
        <f>'ادخال البيانات (ث مسارات)'!E126</f>
        <v>0</v>
      </c>
      <c r="E125" s="81">
        <f t="shared" si="7"/>
        <v>0</v>
      </c>
      <c r="F125" s="65">
        <f>'ادخال البيانات (ث مسارات)'!F126</f>
        <v>0</v>
      </c>
      <c r="G125" s="81">
        <f t="shared" si="8"/>
        <v>0</v>
      </c>
      <c r="H125" s="64">
        <f>'ادخال البيانات (ث مسارات)'!G126</f>
        <v>0</v>
      </c>
      <c r="I125" s="81">
        <f t="shared" si="9"/>
        <v>0</v>
      </c>
      <c r="J125" s="65">
        <f>'ادخال البيانات (ث مسارات)'!H126</f>
        <v>0</v>
      </c>
      <c r="K125" s="81">
        <f t="shared" si="10"/>
        <v>0</v>
      </c>
      <c r="L125" s="64">
        <f>'ادخال البيانات (ث مسارات)'!I126</f>
        <v>0</v>
      </c>
      <c r="M125" s="81">
        <f t="shared" si="11"/>
        <v>0</v>
      </c>
      <c r="N125" s="65">
        <f>'ادخال البيانات (ث مسارات)'!J126</f>
        <v>0</v>
      </c>
      <c r="O125" s="81">
        <f t="shared" si="12"/>
        <v>0</v>
      </c>
      <c r="P125" s="11"/>
    </row>
    <row r="126" spans="4:16" x14ac:dyDescent="0.3">
      <c r="D126" s="64">
        <f>'ادخال البيانات (ث مسارات)'!E127</f>
        <v>0</v>
      </c>
      <c r="E126" s="81">
        <f t="shared" si="7"/>
        <v>0</v>
      </c>
      <c r="F126" s="65">
        <f>'ادخال البيانات (ث مسارات)'!F127</f>
        <v>0</v>
      </c>
      <c r="G126" s="81">
        <f t="shared" si="8"/>
        <v>0</v>
      </c>
      <c r="H126" s="64">
        <f>'ادخال البيانات (ث مسارات)'!G127</f>
        <v>0</v>
      </c>
      <c r="I126" s="81">
        <f t="shared" si="9"/>
        <v>0</v>
      </c>
      <c r="J126" s="65">
        <f>'ادخال البيانات (ث مسارات)'!H127</f>
        <v>0</v>
      </c>
      <c r="K126" s="81">
        <f t="shared" si="10"/>
        <v>0</v>
      </c>
      <c r="L126" s="64">
        <f>'ادخال البيانات (ث مسارات)'!I127</f>
        <v>0</v>
      </c>
      <c r="M126" s="81">
        <f t="shared" si="11"/>
        <v>0</v>
      </c>
      <c r="N126" s="65">
        <f>'ادخال البيانات (ث مسارات)'!J127</f>
        <v>0</v>
      </c>
      <c r="O126" s="81">
        <f t="shared" si="12"/>
        <v>0</v>
      </c>
      <c r="P126" s="11"/>
    </row>
    <row r="127" spans="4:16" x14ac:dyDescent="0.3">
      <c r="D127" s="64">
        <f>'ادخال البيانات (ث مسارات)'!E128</f>
        <v>0</v>
      </c>
      <c r="E127" s="81">
        <f t="shared" si="7"/>
        <v>0</v>
      </c>
      <c r="F127" s="65">
        <f>'ادخال البيانات (ث مسارات)'!F128</f>
        <v>0</v>
      </c>
      <c r="G127" s="81">
        <f t="shared" si="8"/>
        <v>0</v>
      </c>
      <c r="H127" s="64">
        <f>'ادخال البيانات (ث مسارات)'!G128</f>
        <v>0</v>
      </c>
      <c r="I127" s="81">
        <f t="shared" si="9"/>
        <v>0</v>
      </c>
      <c r="J127" s="65">
        <f>'ادخال البيانات (ث مسارات)'!H128</f>
        <v>0</v>
      </c>
      <c r="K127" s="81">
        <f t="shared" si="10"/>
        <v>0</v>
      </c>
      <c r="L127" s="64">
        <f>'ادخال البيانات (ث مسارات)'!I128</f>
        <v>0</v>
      </c>
      <c r="M127" s="81">
        <f t="shared" si="11"/>
        <v>0</v>
      </c>
      <c r="N127" s="65">
        <f>'ادخال البيانات (ث مسارات)'!J128</f>
        <v>0</v>
      </c>
      <c r="O127" s="81">
        <f t="shared" si="12"/>
        <v>0</v>
      </c>
      <c r="P127" s="11"/>
    </row>
    <row r="128" spans="4:16" x14ac:dyDescent="0.3">
      <c r="D128" s="64">
        <f>'ادخال البيانات (ث مسارات)'!E129</f>
        <v>0</v>
      </c>
      <c r="E128" s="81">
        <f t="shared" si="7"/>
        <v>0</v>
      </c>
      <c r="F128" s="65">
        <f>'ادخال البيانات (ث مسارات)'!F129</f>
        <v>0</v>
      </c>
      <c r="G128" s="81">
        <f t="shared" si="8"/>
        <v>0</v>
      </c>
      <c r="H128" s="64">
        <f>'ادخال البيانات (ث مسارات)'!G129</f>
        <v>0</v>
      </c>
      <c r="I128" s="81">
        <f t="shared" si="9"/>
        <v>0</v>
      </c>
      <c r="J128" s="65">
        <f>'ادخال البيانات (ث مسارات)'!H129</f>
        <v>0</v>
      </c>
      <c r="K128" s="81">
        <f t="shared" si="10"/>
        <v>0</v>
      </c>
      <c r="L128" s="64">
        <f>'ادخال البيانات (ث مسارات)'!I129</f>
        <v>0</v>
      </c>
      <c r="M128" s="81">
        <f t="shared" si="11"/>
        <v>0</v>
      </c>
      <c r="N128" s="65">
        <f>'ادخال البيانات (ث مسارات)'!J129</f>
        <v>0</v>
      </c>
      <c r="O128" s="81">
        <f t="shared" si="12"/>
        <v>0</v>
      </c>
      <c r="P128" s="11"/>
    </row>
    <row r="129" spans="4:16" x14ac:dyDescent="0.3">
      <c r="D129" s="64">
        <f>'ادخال البيانات (ث مسارات)'!E130</f>
        <v>0</v>
      </c>
      <c r="E129" s="81">
        <f t="shared" si="7"/>
        <v>0</v>
      </c>
      <c r="F129" s="65">
        <f>'ادخال البيانات (ث مسارات)'!F130</f>
        <v>0</v>
      </c>
      <c r="G129" s="81">
        <f t="shared" si="8"/>
        <v>0</v>
      </c>
      <c r="H129" s="64">
        <f>'ادخال البيانات (ث مسارات)'!G130</f>
        <v>0</v>
      </c>
      <c r="I129" s="81">
        <f t="shared" si="9"/>
        <v>0</v>
      </c>
      <c r="J129" s="65">
        <f>'ادخال البيانات (ث مسارات)'!H130</f>
        <v>0</v>
      </c>
      <c r="K129" s="81">
        <f t="shared" si="10"/>
        <v>0</v>
      </c>
      <c r="L129" s="64">
        <f>'ادخال البيانات (ث مسارات)'!I130</f>
        <v>0</v>
      </c>
      <c r="M129" s="81">
        <f t="shared" si="11"/>
        <v>0</v>
      </c>
      <c r="N129" s="65">
        <f>'ادخال البيانات (ث مسارات)'!J130</f>
        <v>0</v>
      </c>
      <c r="O129" s="81">
        <f t="shared" si="12"/>
        <v>0</v>
      </c>
      <c r="P129" s="11"/>
    </row>
    <row r="130" spans="4:16" x14ac:dyDescent="0.3">
      <c r="D130" s="64">
        <f>'ادخال البيانات (ث مسارات)'!E131</f>
        <v>0</v>
      </c>
      <c r="E130" s="81">
        <f t="shared" si="7"/>
        <v>0</v>
      </c>
      <c r="F130" s="65">
        <f>'ادخال البيانات (ث مسارات)'!F131</f>
        <v>0</v>
      </c>
      <c r="G130" s="81">
        <f t="shared" si="8"/>
        <v>0</v>
      </c>
      <c r="H130" s="64">
        <f>'ادخال البيانات (ث مسارات)'!G131</f>
        <v>0</v>
      </c>
      <c r="I130" s="81">
        <f t="shared" si="9"/>
        <v>0</v>
      </c>
      <c r="J130" s="65">
        <f>'ادخال البيانات (ث مسارات)'!H131</f>
        <v>0</v>
      </c>
      <c r="K130" s="81">
        <f t="shared" si="10"/>
        <v>0</v>
      </c>
      <c r="L130" s="64">
        <f>'ادخال البيانات (ث مسارات)'!I131</f>
        <v>0</v>
      </c>
      <c r="M130" s="81">
        <f t="shared" si="11"/>
        <v>0</v>
      </c>
      <c r="N130" s="65">
        <f>'ادخال البيانات (ث مسارات)'!J131</f>
        <v>0</v>
      </c>
      <c r="O130" s="81">
        <f t="shared" si="12"/>
        <v>0</v>
      </c>
      <c r="P130" s="11"/>
    </row>
    <row r="131" spans="4:16" x14ac:dyDescent="0.3">
      <c r="D131" s="64">
        <f>'ادخال البيانات (ث مسارات)'!E132</f>
        <v>0</v>
      </c>
      <c r="E131" s="81">
        <f t="shared" si="7"/>
        <v>0</v>
      </c>
      <c r="F131" s="65">
        <f>'ادخال البيانات (ث مسارات)'!F132</f>
        <v>0</v>
      </c>
      <c r="G131" s="81">
        <f t="shared" si="8"/>
        <v>0</v>
      </c>
      <c r="H131" s="64">
        <f>'ادخال البيانات (ث مسارات)'!G132</f>
        <v>0</v>
      </c>
      <c r="I131" s="81">
        <f t="shared" si="9"/>
        <v>0</v>
      </c>
      <c r="J131" s="65">
        <f>'ادخال البيانات (ث مسارات)'!H132</f>
        <v>0</v>
      </c>
      <c r="K131" s="81">
        <f t="shared" si="10"/>
        <v>0</v>
      </c>
      <c r="L131" s="64">
        <f>'ادخال البيانات (ث مسارات)'!I132</f>
        <v>0</v>
      </c>
      <c r="M131" s="81">
        <f t="shared" si="11"/>
        <v>0</v>
      </c>
      <c r="N131" s="65">
        <f>'ادخال البيانات (ث مسارات)'!J132</f>
        <v>0</v>
      </c>
      <c r="O131" s="81">
        <f t="shared" si="12"/>
        <v>0</v>
      </c>
      <c r="P131" s="11"/>
    </row>
    <row r="132" spans="4:16" x14ac:dyDescent="0.3">
      <c r="D132" s="64">
        <f>'ادخال البيانات (ث مسارات)'!E133</f>
        <v>0</v>
      </c>
      <c r="E132" s="81">
        <f t="shared" si="7"/>
        <v>0</v>
      </c>
      <c r="F132" s="65">
        <f>'ادخال البيانات (ث مسارات)'!F133</f>
        <v>0</v>
      </c>
      <c r="G132" s="81">
        <f t="shared" si="8"/>
        <v>0</v>
      </c>
      <c r="H132" s="64">
        <f>'ادخال البيانات (ث مسارات)'!G133</f>
        <v>0</v>
      </c>
      <c r="I132" s="81">
        <f t="shared" si="9"/>
        <v>0</v>
      </c>
      <c r="J132" s="65">
        <f>'ادخال البيانات (ث مسارات)'!H133</f>
        <v>0</v>
      </c>
      <c r="K132" s="81">
        <f t="shared" si="10"/>
        <v>0</v>
      </c>
      <c r="L132" s="64">
        <f>'ادخال البيانات (ث مسارات)'!I133</f>
        <v>0</v>
      </c>
      <c r="M132" s="81">
        <f t="shared" si="11"/>
        <v>0</v>
      </c>
      <c r="N132" s="65">
        <f>'ادخال البيانات (ث مسارات)'!J133</f>
        <v>0</v>
      </c>
      <c r="O132" s="81">
        <f t="shared" si="12"/>
        <v>0</v>
      </c>
      <c r="P132" s="11"/>
    </row>
    <row r="133" spans="4:16" x14ac:dyDescent="0.3">
      <c r="D133" s="64">
        <f>'ادخال البيانات (ث مسارات)'!E134</f>
        <v>0</v>
      </c>
      <c r="E133" s="81">
        <f t="shared" si="7"/>
        <v>0</v>
      </c>
      <c r="F133" s="65">
        <f>'ادخال البيانات (ث مسارات)'!F134</f>
        <v>0</v>
      </c>
      <c r="G133" s="81">
        <f t="shared" si="8"/>
        <v>0</v>
      </c>
      <c r="H133" s="64">
        <f>'ادخال البيانات (ث مسارات)'!G134</f>
        <v>0</v>
      </c>
      <c r="I133" s="81">
        <f t="shared" si="9"/>
        <v>0</v>
      </c>
      <c r="J133" s="65">
        <f>'ادخال البيانات (ث مسارات)'!H134</f>
        <v>0</v>
      </c>
      <c r="K133" s="81">
        <f t="shared" si="10"/>
        <v>0</v>
      </c>
      <c r="L133" s="64">
        <f>'ادخال البيانات (ث مسارات)'!I134</f>
        <v>0</v>
      </c>
      <c r="M133" s="81">
        <f t="shared" si="11"/>
        <v>0</v>
      </c>
      <c r="N133" s="65">
        <f>'ادخال البيانات (ث مسارات)'!J134</f>
        <v>0</v>
      </c>
      <c r="O133" s="81">
        <f t="shared" si="12"/>
        <v>0</v>
      </c>
      <c r="P133" s="11"/>
    </row>
    <row r="134" spans="4:16" x14ac:dyDescent="0.3">
      <c r="D134" s="64">
        <f>'ادخال البيانات (ث مسارات)'!E135</f>
        <v>0</v>
      </c>
      <c r="E134" s="81">
        <f t="shared" si="7"/>
        <v>0</v>
      </c>
      <c r="F134" s="65">
        <f>'ادخال البيانات (ث مسارات)'!F135</f>
        <v>0</v>
      </c>
      <c r="G134" s="81">
        <f t="shared" si="8"/>
        <v>0</v>
      </c>
      <c r="H134" s="64">
        <f>'ادخال البيانات (ث مسارات)'!G135</f>
        <v>0</v>
      </c>
      <c r="I134" s="81">
        <f t="shared" si="9"/>
        <v>0</v>
      </c>
      <c r="J134" s="65">
        <f>'ادخال البيانات (ث مسارات)'!H135</f>
        <v>0</v>
      </c>
      <c r="K134" s="81">
        <f t="shared" si="10"/>
        <v>0</v>
      </c>
      <c r="L134" s="64">
        <f>'ادخال البيانات (ث مسارات)'!I135</f>
        <v>0</v>
      </c>
      <c r="M134" s="81">
        <f t="shared" si="11"/>
        <v>0</v>
      </c>
      <c r="N134" s="65">
        <f>'ادخال البيانات (ث مسارات)'!J135</f>
        <v>0</v>
      </c>
      <c r="O134" s="81">
        <f t="shared" si="12"/>
        <v>0</v>
      </c>
      <c r="P134" s="11"/>
    </row>
    <row r="135" spans="4:16" x14ac:dyDescent="0.3">
      <c r="D135" s="64">
        <f>'ادخال البيانات (ث مسارات)'!E136</f>
        <v>0</v>
      </c>
      <c r="E135" s="81">
        <f t="shared" si="7"/>
        <v>0</v>
      </c>
      <c r="F135" s="65">
        <f>'ادخال البيانات (ث مسارات)'!F136</f>
        <v>0</v>
      </c>
      <c r="G135" s="81">
        <f t="shared" si="8"/>
        <v>0</v>
      </c>
      <c r="H135" s="64">
        <f>'ادخال البيانات (ث مسارات)'!G136</f>
        <v>0</v>
      </c>
      <c r="I135" s="81">
        <f t="shared" si="9"/>
        <v>0</v>
      </c>
      <c r="J135" s="65">
        <f>'ادخال البيانات (ث مسارات)'!H136</f>
        <v>0</v>
      </c>
      <c r="K135" s="81">
        <f t="shared" si="10"/>
        <v>0</v>
      </c>
      <c r="L135" s="64">
        <f>'ادخال البيانات (ث مسارات)'!I136</f>
        <v>0</v>
      </c>
      <c r="M135" s="81">
        <f t="shared" si="11"/>
        <v>0</v>
      </c>
      <c r="N135" s="65">
        <f>'ادخال البيانات (ث مسارات)'!J136</f>
        <v>0</v>
      </c>
      <c r="O135" s="81">
        <f t="shared" si="12"/>
        <v>0</v>
      </c>
      <c r="P135" s="11"/>
    </row>
    <row r="136" spans="4:16" x14ac:dyDescent="0.3">
      <c r="D136" s="64">
        <f>'ادخال البيانات (ث مسارات)'!E137</f>
        <v>0</v>
      </c>
      <c r="E136" s="81">
        <f t="shared" si="7"/>
        <v>0</v>
      </c>
      <c r="F136" s="65">
        <f>'ادخال البيانات (ث مسارات)'!F137</f>
        <v>0</v>
      </c>
      <c r="G136" s="81">
        <f t="shared" si="8"/>
        <v>0</v>
      </c>
      <c r="H136" s="64">
        <f>'ادخال البيانات (ث مسارات)'!G137</f>
        <v>0</v>
      </c>
      <c r="I136" s="81">
        <f t="shared" si="9"/>
        <v>0</v>
      </c>
      <c r="J136" s="65">
        <f>'ادخال البيانات (ث مسارات)'!H137</f>
        <v>0</v>
      </c>
      <c r="K136" s="81">
        <f t="shared" si="10"/>
        <v>0</v>
      </c>
      <c r="L136" s="64">
        <f>'ادخال البيانات (ث مسارات)'!I137</f>
        <v>0</v>
      </c>
      <c r="M136" s="81">
        <f t="shared" si="11"/>
        <v>0</v>
      </c>
      <c r="N136" s="65">
        <f>'ادخال البيانات (ث مسارات)'!J137</f>
        <v>0</v>
      </c>
      <c r="O136" s="81">
        <f t="shared" si="12"/>
        <v>0</v>
      </c>
      <c r="P136" s="11"/>
    </row>
    <row r="137" spans="4:16" x14ac:dyDescent="0.3">
      <c r="D137" s="64">
        <f>'ادخال البيانات (ث مسارات)'!E138</f>
        <v>0</v>
      </c>
      <c r="E137" s="81">
        <f t="shared" si="7"/>
        <v>0</v>
      </c>
      <c r="F137" s="65">
        <f>'ادخال البيانات (ث مسارات)'!F138</f>
        <v>0</v>
      </c>
      <c r="G137" s="81">
        <f t="shared" si="8"/>
        <v>0</v>
      </c>
      <c r="H137" s="64">
        <f>'ادخال البيانات (ث مسارات)'!G138</f>
        <v>0</v>
      </c>
      <c r="I137" s="81">
        <f t="shared" si="9"/>
        <v>0</v>
      </c>
      <c r="J137" s="65">
        <f>'ادخال البيانات (ث مسارات)'!H138</f>
        <v>0</v>
      </c>
      <c r="K137" s="81">
        <f t="shared" si="10"/>
        <v>0</v>
      </c>
      <c r="L137" s="64">
        <f>'ادخال البيانات (ث مسارات)'!I138</f>
        <v>0</v>
      </c>
      <c r="M137" s="81">
        <f t="shared" si="11"/>
        <v>0</v>
      </c>
      <c r="N137" s="65">
        <f>'ادخال البيانات (ث مسارات)'!J138</f>
        <v>0</v>
      </c>
      <c r="O137" s="81">
        <f t="shared" si="12"/>
        <v>0</v>
      </c>
      <c r="P137" s="11"/>
    </row>
    <row r="138" spans="4:16" x14ac:dyDescent="0.3">
      <c r="D138" s="64">
        <f>'ادخال البيانات (ث مسارات)'!E139</f>
        <v>0</v>
      </c>
      <c r="E138" s="81">
        <f t="shared" si="7"/>
        <v>0</v>
      </c>
      <c r="F138" s="65">
        <f>'ادخال البيانات (ث مسارات)'!F139</f>
        <v>0</v>
      </c>
      <c r="G138" s="81">
        <f t="shared" si="8"/>
        <v>0</v>
      </c>
      <c r="H138" s="64">
        <f>'ادخال البيانات (ث مسارات)'!G139</f>
        <v>0</v>
      </c>
      <c r="I138" s="81">
        <f t="shared" si="9"/>
        <v>0</v>
      </c>
      <c r="J138" s="65">
        <f>'ادخال البيانات (ث مسارات)'!H139</f>
        <v>0</v>
      </c>
      <c r="K138" s="81">
        <f t="shared" si="10"/>
        <v>0</v>
      </c>
      <c r="L138" s="64">
        <f>'ادخال البيانات (ث مسارات)'!I139</f>
        <v>0</v>
      </c>
      <c r="M138" s="81">
        <f t="shared" si="11"/>
        <v>0</v>
      </c>
      <c r="N138" s="65">
        <f>'ادخال البيانات (ث مسارات)'!J139</f>
        <v>0</v>
      </c>
      <c r="O138" s="81">
        <f t="shared" si="12"/>
        <v>0</v>
      </c>
      <c r="P138" s="11"/>
    </row>
    <row r="139" spans="4:16" x14ac:dyDescent="0.3">
      <c r="D139" s="64">
        <f>'ادخال البيانات (ث مسارات)'!E140</f>
        <v>0</v>
      </c>
      <c r="E139" s="81">
        <f t="shared" si="7"/>
        <v>0</v>
      </c>
      <c r="F139" s="65">
        <f>'ادخال البيانات (ث مسارات)'!F140</f>
        <v>0</v>
      </c>
      <c r="G139" s="81">
        <f t="shared" si="8"/>
        <v>0</v>
      </c>
      <c r="H139" s="64">
        <f>'ادخال البيانات (ث مسارات)'!G140</f>
        <v>0</v>
      </c>
      <c r="I139" s="81">
        <f t="shared" si="9"/>
        <v>0</v>
      </c>
      <c r="J139" s="65">
        <f>'ادخال البيانات (ث مسارات)'!H140</f>
        <v>0</v>
      </c>
      <c r="K139" s="81">
        <f t="shared" si="10"/>
        <v>0</v>
      </c>
      <c r="L139" s="64">
        <f>'ادخال البيانات (ث مسارات)'!I140</f>
        <v>0</v>
      </c>
      <c r="M139" s="81">
        <f t="shared" si="11"/>
        <v>0</v>
      </c>
      <c r="N139" s="65">
        <f>'ادخال البيانات (ث مسارات)'!J140</f>
        <v>0</v>
      </c>
      <c r="O139" s="81">
        <f t="shared" si="12"/>
        <v>0</v>
      </c>
      <c r="P139" s="11"/>
    </row>
    <row r="140" spans="4:16" x14ac:dyDescent="0.3">
      <c r="D140" s="64">
        <f>'ادخال البيانات (ث مسارات)'!E141</f>
        <v>0</v>
      </c>
      <c r="E140" s="81">
        <f t="shared" si="7"/>
        <v>0</v>
      </c>
      <c r="F140" s="65">
        <f>'ادخال البيانات (ث مسارات)'!F141</f>
        <v>0</v>
      </c>
      <c r="G140" s="81">
        <f t="shared" si="8"/>
        <v>0</v>
      </c>
      <c r="H140" s="64">
        <f>'ادخال البيانات (ث مسارات)'!G141</f>
        <v>0</v>
      </c>
      <c r="I140" s="81">
        <f t="shared" si="9"/>
        <v>0</v>
      </c>
      <c r="J140" s="65">
        <f>'ادخال البيانات (ث مسارات)'!H141</f>
        <v>0</v>
      </c>
      <c r="K140" s="81">
        <f t="shared" si="10"/>
        <v>0</v>
      </c>
      <c r="L140" s="64">
        <f>'ادخال البيانات (ث مسارات)'!I141</f>
        <v>0</v>
      </c>
      <c r="M140" s="81">
        <f t="shared" si="11"/>
        <v>0</v>
      </c>
      <c r="N140" s="65">
        <f>'ادخال البيانات (ث مسارات)'!J141</f>
        <v>0</v>
      </c>
      <c r="O140" s="81">
        <f t="shared" si="12"/>
        <v>0</v>
      </c>
      <c r="P140" s="11"/>
    </row>
    <row r="141" spans="4:16" x14ac:dyDescent="0.3">
      <c r="D141" s="64">
        <f>'ادخال البيانات (ث مسارات)'!E142</f>
        <v>0</v>
      </c>
      <c r="E141" s="81">
        <f t="shared" si="7"/>
        <v>0</v>
      </c>
      <c r="F141" s="65">
        <f>'ادخال البيانات (ث مسارات)'!F142</f>
        <v>0</v>
      </c>
      <c r="G141" s="81">
        <f t="shared" si="8"/>
        <v>0</v>
      </c>
      <c r="H141" s="64">
        <f>'ادخال البيانات (ث مسارات)'!G142</f>
        <v>0</v>
      </c>
      <c r="I141" s="81">
        <f t="shared" si="9"/>
        <v>0</v>
      </c>
      <c r="J141" s="65">
        <f>'ادخال البيانات (ث مسارات)'!H142</f>
        <v>0</v>
      </c>
      <c r="K141" s="81">
        <f t="shared" si="10"/>
        <v>0</v>
      </c>
      <c r="L141" s="64">
        <f>'ادخال البيانات (ث مسارات)'!I142</f>
        <v>0</v>
      </c>
      <c r="M141" s="81">
        <f t="shared" si="11"/>
        <v>0</v>
      </c>
      <c r="N141" s="65">
        <f>'ادخال البيانات (ث مسارات)'!J142</f>
        <v>0</v>
      </c>
      <c r="O141" s="81">
        <f t="shared" si="12"/>
        <v>0</v>
      </c>
      <c r="P141" s="11"/>
    </row>
    <row r="142" spans="4:16" x14ac:dyDescent="0.3">
      <c r="D142" s="64">
        <f>'ادخال البيانات (ث مسارات)'!E143</f>
        <v>0</v>
      </c>
      <c r="E142" s="81">
        <f t="shared" ref="E142:E205" si="13">D142/$O$8</f>
        <v>0</v>
      </c>
      <c r="F142" s="65">
        <f>'ادخال البيانات (ث مسارات)'!F143</f>
        <v>0</v>
      </c>
      <c r="G142" s="81">
        <f t="shared" ref="G142:G205" si="14">F142/$O$8</f>
        <v>0</v>
      </c>
      <c r="H142" s="64">
        <f>'ادخال البيانات (ث مسارات)'!G143</f>
        <v>0</v>
      </c>
      <c r="I142" s="81">
        <f t="shared" ref="I142:I205" si="15">H142/$O$8</f>
        <v>0</v>
      </c>
      <c r="J142" s="65">
        <f>'ادخال البيانات (ث مسارات)'!H143</f>
        <v>0</v>
      </c>
      <c r="K142" s="81">
        <f t="shared" ref="K142:K205" si="16">J142/$O$8</f>
        <v>0</v>
      </c>
      <c r="L142" s="64">
        <f>'ادخال البيانات (ث مسارات)'!I143</f>
        <v>0</v>
      </c>
      <c r="M142" s="81">
        <f t="shared" ref="M142:M205" si="17">L142/$O$8</f>
        <v>0</v>
      </c>
      <c r="N142" s="65">
        <f>'ادخال البيانات (ث مسارات)'!J143</f>
        <v>0</v>
      </c>
      <c r="O142" s="81">
        <f t="shared" ref="O142:O205" si="18">N142/$O$8</f>
        <v>0</v>
      </c>
      <c r="P142" s="11"/>
    </row>
    <row r="143" spans="4:16" x14ac:dyDescent="0.3">
      <c r="D143" s="64">
        <f>'ادخال البيانات (ث مسارات)'!E144</f>
        <v>0</v>
      </c>
      <c r="E143" s="81">
        <f t="shared" si="13"/>
        <v>0</v>
      </c>
      <c r="F143" s="65">
        <f>'ادخال البيانات (ث مسارات)'!F144</f>
        <v>0</v>
      </c>
      <c r="G143" s="81">
        <f t="shared" si="14"/>
        <v>0</v>
      </c>
      <c r="H143" s="64">
        <f>'ادخال البيانات (ث مسارات)'!G144</f>
        <v>0</v>
      </c>
      <c r="I143" s="81">
        <f t="shared" si="15"/>
        <v>0</v>
      </c>
      <c r="J143" s="65">
        <f>'ادخال البيانات (ث مسارات)'!H144</f>
        <v>0</v>
      </c>
      <c r="K143" s="81">
        <f t="shared" si="16"/>
        <v>0</v>
      </c>
      <c r="L143" s="64">
        <f>'ادخال البيانات (ث مسارات)'!I144</f>
        <v>0</v>
      </c>
      <c r="M143" s="81">
        <f t="shared" si="17"/>
        <v>0</v>
      </c>
      <c r="N143" s="65">
        <f>'ادخال البيانات (ث مسارات)'!J144</f>
        <v>0</v>
      </c>
      <c r="O143" s="81">
        <f t="shared" si="18"/>
        <v>0</v>
      </c>
      <c r="P143" s="11"/>
    </row>
    <row r="144" spans="4:16" x14ac:dyDescent="0.3">
      <c r="D144" s="64">
        <f>'ادخال البيانات (ث مسارات)'!E145</f>
        <v>0</v>
      </c>
      <c r="E144" s="81">
        <f t="shared" si="13"/>
        <v>0</v>
      </c>
      <c r="F144" s="65">
        <f>'ادخال البيانات (ث مسارات)'!F145</f>
        <v>0</v>
      </c>
      <c r="G144" s="81">
        <f t="shared" si="14"/>
        <v>0</v>
      </c>
      <c r="H144" s="64">
        <f>'ادخال البيانات (ث مسارات)'!G145</f>
        <v>0</v>
      </c>
      <c r="I144" s="81">
        <f t="shared" si="15"/>
        <v>0</v>
      </c>
      <c r="J144" s="65">
        <f>'ادخال البيانات (ث مسارات)'!H145</f>
        <v>0</v>
      </c>
      <c r="K144" s="81">
        <f t="shared" si="16"/>
        <v>0</v>
      </c>
      <c r="L144" s="64">
        <f>'ادخال البيانات (ث مسارات)'!I145</f>
        <v>0</v>
      </c>
      <c r="M144" s="81">
        <f t="shared" si="17"/>
        <v>0</v>
      </c>
      <c r="N144" s="65">
        <f>'ادخال البيانات (ث مسارات)'!J145</f>
        <v>0</v>
      </c>
      <c r="O144" s="81">
        <f t="shared" si="18"/>
        <v>0</v>
      </c>
      <c r="P144" s="11"/>
    </row>
    <row r="145" spans="4:16" x14ac:dyDescent="0.3">
      <c r="D145" s="64">
        <f>'ادخال البيانات (ث مسارات)'!E146</f>
        <v>0</v>
      </c>
      <c r="E145" s="81">
        <f t="shared" si="13"/>
        <v>0</v>
      </c>
      <c r="F145" s="65">
        <f>'ادخال البيانات (ث مسارات)'!F146</f>
        <v>0</v>
      </c>
      <c r="G145" s="81">
        <f t="shared" si="14"/>
        <v>0</v>
      </c>
      <c r="H145" s="64">
        <f>'ادخال البيانات (ث مسارات)'!G146</f>
        <v>0</v>
      </c>
      <c r="I145" s="81">
        <f t="shared" si="15"/>
        <v>0</v>
      </c>
      <c r="J145" s="65">
        <f>'ادخال البيانات (ث مسارات)'!H146</f>
        <v>0</v>
      </c>
      <c r="K145" s="81">
        <f t="shared" si="16"/>
        <v>0</v>
      </c>
      <c r="L145" s="64">
        <f>'ادخال البيانات (ث مسارات)'!I146</f>
        <v>0</v>
      </c>
      <c r="M145" s="81">
        <f t="shared" si="17"/>
        <v>0</v>
      </c>
      <c r="N145" s="65">
        <f>'ادخال البيانات (ث مسارات)'!J146</f>
        <v>0</v>
      </c>
      <c r="O145" s="81">
        <f t="shared" si="18"/>
        <v>0</v>
      </c>
      <c r="P145" s="11"/>
    </row>
    <row r="146" spans="4:16" x14ac:dyDescent="0.3">
      <c r="D146" s="64">
        <f>'ادخال البيانات (ث مسارات)'!E147</f>
        <v>0</v>
      </c>
      <c r="E146" s="81">
        <f t="shared" si="13"/>
        <v>0</v>
      </c>
      <c r="F146" s="65">
        <f>'ادخال البيانات (ث مسارات)'!F147</f>
        <v>0</v>
      </c>
      <c r="G146" s="81">
        <f t="shared" si="14"/>
        <v>0</v>
      </c>
      <c r="H146" s="64">
        <f>'ادخال البيانات (ث مسارات)'!G147</f>
        <v>0</v>
      </c>
      <c r="I146" s="81">
        <f t="shared" si="15"/>
        <v>0</v>
      </c>
      <c r="J146" s="65">
        <f>'ادخال البيانات (ث مسارات)'!H147</f>
        <v>0</v>
      </c>
      <c r="K146" s="81">
        <f t="shared" si="16"/>
        <v>0</v>
      </c>
      <c r="L146" s="64">
        <f>'ادخال البيانات (ث مسارات)'!I147</f>
        <v>0</v>
      </c>
      <c r="M146" s="81">
        <f t="shared" si="17"/>
        <v>0</v>
      </c>
      <c r="N146" s="65">
        <f>'ادخال البيانات (ث مسارات)'!J147</f>
        <v>0</v>
      </c>
      <c r="O146" s="81">
        <f t="shared" si="18"/>
        <v>0</v>
      </c>
      <c r="P146" s="11"/>
    </row>
    <row r="147" spans="4:16" x14ac:dyDescent="0.3">
      <c r="D147" s="64">
        <f>'ادخال البيانات (ث مسارات)'!E148</f>
        <v>0</v>
      </c>
      <c r="E147" s="81">
        <f t="shared" si="13"/>
        <v>0</v>
      </c>
      <c r="F147" s="65">
        <f>'ادخال البيانات (ث مسارات)'!F148</f>
        <v>0</v>
      </c>
      <c r="G147" s="81">
        <f t="shared" si="14"/>
        <v>0</v>
      </c>
      <c r="H147" s="64">
        <f>'ادخال البيانات (ث مسارات)'!G148</f>
        <v>0</v>
      </c>
      <c r="I147" s="81">
        <f t="shared" si="15"/>
        <v>0</v>
      </c>
      <c r="J147" s="65">
        <f>'ادخال البيانات (ث مسارات)'!H148</f>
        <v>0</v>
      </c>
      <c r="K147" s="81">
        <f t="shared" si="16"/>
        <v>0</v>
      </c>
      <c r="L147" s="64">
        <f>'ادخال البيانات (ث مسارات)'!I148</f>
        <v>0</v>
      </c>
      <c r="M147" s="81">
        <f t="shared" si="17"/>
        <v>0</v>
      </c>
      <c r="N147" s="65">
        <f>'ادخال البيانات (ث مسارات)'!J148</f>
        <v>0</v>
      </c>
      <c r="O147" s="81">
        <f t="shared" si="18"/>
        <v>0</v>
      </c>
      <c r="P147" s="11"/>
    </row>
    <row r="148" spans="4:16" x14ac:dyDescent="0.3">
      <c r="D148" s="64">
        <f>'ادخال البيانات (ث مسارات)'!E149</f>
        <v>0</v>
      </c>
      <c r="E148" s="81">
        <f t="shared" si="13"/>
        <v>0</v>
      </c>
      <c r="F148" s="65">
        <f>'ادخال البيانات (ث مسارات)'!F149</f>
        <v>0</v>
      </c>
      <c r="G148" s="81">
        <f t="shared" si="14"/>
        <v>0</v>
      </c>
      <c r="H148" s="64">
        <f>'ادخال البيانات (ث مسارات)'!G149</f>
        <v>0</v>
      </c>
      <c r="I148" s="81">
        <f t="shared" si="15"/>
        <v>0</v>
      </c>
      <c r="J148" s="65">
        <f>'ادخال البيانات (ث مسارات)'!H149</f>
        <v>0</v>
      </c>
      <c r="K148" s="81">
        <f t="shared" si="16"/>
        <v>0</v>
      </c>
      <c r="L148" s="64">
        <f>'ادخال البيانات (ث مسارات)'!I149</f>
        <v>0</v>
      </c>
      <c r="M148" s="81">
        <f t="shared" si="17"/>
        <v>0</v>
      </c>
      <c r="N148" s="65">
        <f>'ادخال البيانات (ث مسارات)'!J149</f>
        <v>0</v>
      </c>
      <c r="O148" s="81">
        <f t="shared" si="18"/>
        <v>0</v>
      </c>
      <c r="P148" s="11"/>
    </row>
    <row r="149" spans="4:16" x14ac:dyDescent="0.3">
      <c r="D149" s="64">
        <f>'ادخال البيانات (ث مسارات)'!E150</f>
        <v>0</v>
      </c>
      <c r="E149" s="81">
        <f t="shared" si="13"/>
        <v>0</v>
      </c>
      <c r="F149" s="65">
        <f>'ادخال البيانات (ث مسارات)'!F150</f>
        <v>0</v>
      </c>
      <c r="G149" s="81">
        <f t="shared" si="14"/>
        <v>0</v>
      </c>
      <c r="H149" s="64">
        <f>'ادخال البيانات (ث مسارات)'!G150</f>
        <v>0</v>
      </c>
      <c r="I149" s="81">
        <f t="shared" si="15"/>
        <v>0</v>
      </c>
      <c r="J149" s="65">
        <f>'ادخال البيانات (ث مسارات)'!H150</f>
        <v>0</v>
      </c>
      <c r="K149" s="81">
        <f t="shared" si="16"/>
        <v>0</v>
      </c>
      <c r="L149" s="64">
        <f>'ادخال البيانات (ث مسارات)'!I150</f>
        <v>0</v>
      </c>
      <c r="M149" s="81">
        <f t="shared" si="17"/>
        <v>0</v>
      </c>
      <c r="N149" s="65">
        <f>'ادخال البيانات (ث مسارات)'!J150</f>
        <v>0</v>
      </c>
      <c r="O149" s="81">
        <f t="shared" si="18"/>
        <v>0</v>
      </c>
      <c r="P149" s="11"/>
    </row>
    <row r="150" spans="4:16" x14ac:dyDescent="0.3">
      <c r="D150" s="64">
        <f>'ادخال البيانات (ث مسارات)'!E151</f>
        <v>0</v>
      </c>
      <c r="E150" s="81">
        <f t="shared" si="13"/>
        <v>0</v>
      </c>
      <c r="F150" s="65">
        <f>'ادخال البيانات (ث مسارات)'!F151</f>
        <v>0</v>
      </c>
      <c r="G150" s="81">
        <f t="shared" si="14"/>
        <v>0</v>
      </c>
      <c r="H150" s="64">
        <f>'ادخال البيانات (ث مسارات)'!G151</f>
        <v>0</v>
      </c>
      <c r="I150" s="81">
        <f t="shared" si="15"/>
        <v>0</v>
      </c>
      <c r="J150" s="65">
        <f>'ادخال البيانات (ث مسارات)'!H151</f>
        <v>0</v>
      </c>
      <c r="K150" s="81">
        <f t="shared" si="16"/>
        <v>0</v>
      </c>
      <c r="L150" s="64">
        <f>'ادخال البيانات (ث مسارات)'!I151</f>
        <v>0</v>
      </c>
      <c r="M150" s="81">
        <f t="shared" si="17"/>
        <v>0</v>
      </c>
      <c r="N150" s="65">
        <f>'ادخال البيانات (ث مسارات)'!J151</f>
        <v>0</v>
      </c>
      <c r="O150" s="81">
        <f t="shared" si="18"/>
        <v>0</v>
      </c>
      <c r="P150" s="11"/>
    </row>
    <row r="151" spans="4:16" x14ac:dyDescent="0.3">
      <c r="D151" s="64">
        <f>'ادخال البيانات (ث مسارات)'!E152</f>
        <v>0</v>
      </c>
      <c r="E151" s="81">
        <f t="shared" si="13"/>
        <v>0</v>
      </c>
      <c r="F151" s="65">
        <f>'ادخال البيانات (ث مسارات)'!F152</f>
        <v>0</v>
      </c>
      <c r="G151" s="81">
        <f t="shared" si="14"/>
        <v>0</v>
      </c>
      <c r="H151" s="64">
        <f>'ادخال البيانات (ث مسارات)'!G152</f>
        <v>0</v>
      </c>
      <c r="I151" s="81">
        <f t="shared" si="15"/>
        <v>0</v>
      </c>
      <c r="J151" s="65">
        <f>'ادخال البيانات (ث مسارات)'!H152</f>
        <v>0</v>
      </c>
      <c r="K151" s="81">
        <f t="shared" si="16"/>
        <v>0</v>
      </c>
      <c r="L151" s="64">
        <f>'ادخال البيانات (ث مسارات)'!I152</f>
        <v>0</v>
      </c>
      <c r="M151" s="81">
        <f t="shared" si="17"/>
        <v>0</v>
      </c>
      <c r="N151" s="65">
        <f>'ادخال البيانات (ث مسارات)'!J152</f>
        <v>0</v>
      </c>
      <c r="O151" s="81">
        <f t="shared" si="18"/>
        <v>0</v>
      </c>
      <c r="P151" s="11"/>
    </row>
    <row r="152" spans="4:16" x14ac:dyDescent="0.3">
      <c r="D152" s="64">
        <f>'ادخال البيانات (ث مسارات)'!E153</f>
        <v>0</v>
      </c>
      <c r="E152" s="81">
        <f t="shared" si="13"/>
        <v>0</v>
      </c>
      <c r="F152" s="65">
        <f>'ادخال البيانات (ث مسارات)'!F153</f>
        <v>0</v>
      </c>
      <c r="G152" s="81">
        <f t="shared" si="14"/>
        <v>0</v>
      </c>
      <c r="H152" s="64">
        <f>'ادخال البيانات (ث مسارات)'!G153</f>
        <v>0</v>
      </c>
      <c r="I152" s="81">
        <f t="shared" si="15"/>
        <v>0</v>
      </c>
      <c r="J152" s="65">
        <f>'ادخال البيانات (ث مسارات)'!H153</f>
        <v>0</v>
      </c>
      <c r="K152" s="81">
        <f t="shared" si="16"/>
        <v>0</v>
      </c>
      <c r="L152" s="64">
        <f>'ادخال البيانات (ث مسارات)'!I153</f>
        <v>0</v>
      </c>
      <c r="M152" s="81">
        <f t="shared" si="17"/>
        <v>0</v>
      </c>
      <c r="N152" s="65">
        <f>'ادخال البيانات (ث مسارات)'!J153</f>
        <v>0</v>
      </c>
      <c r="O152" s="81">
        <f t="shared" si="18"/>
        <v>0</v>
      </c>
      <c r="P152" s="11"/>
    </row>
    <row r="153" spans="4:16" x14ac:dyDescent="0.3">
      <c r="D153" s="64">
        <f>'ادخال البيانات (ث مسارات)'!E154</f>
        <v>0</v>
      </c>
      <c r="E153" s="81">
        <f t="shared" si="13"/>
        <v>0</v>
      </c>
      <c r="F153" s="65">
        <f>'ادخال البيانات (ث مسارات)'!F154</f>
        <v>0</v>
      </c>
      <c r="G153" s="81">
        <f t="shared" si="14"/>
        <v>0</v>
      </c>
      <c r="H153" s="64">
        <f>'ادخال البيانات (ث مسارات)'!G154</f>
        <v>0</v>
      </c>
      <c r="I153" s="81">
        <f t="shared" si="15"/>
        <v>0</v>
      </c>
      <c r="J153" s="65">
        <f>'ادخال البيانات (ث مسارات)'!H154</f>
        <v>0</v>
      </c>
      <c r="K153" s="81">
        <f t="shared" si="16"/>
        <v>0</v>
      </c>
      <c r="L153" s="64">
        <f>'ادخال البيانات (ث مسارات)'!I154</f>
        <v>0</v>
      </c>
      <c r="M153" s="81">
        <f t="shared" si="17"/>
        <v>0</v>
      </c>
      <c r="N153" s="65">
        <f>'ادخال البيانات (ث مسارات)'!J154</f>
        <v>0</v>
      </c>
      <c r="O153" s="81">
        <f t="shared" si="18"/>
        <v>0</v>
      </c>
      <c r="P153" s="11"/>
    </row>
    <row r="154" spans="4:16" x14ac:dyDescent="0.3">
      <c r="D154" s="64">
        <f>'ادخال البيانات (ث مسارات)'!E155</f>
        <v>0</v>
      </c>
      <c r="E154" s="81">
        <f t="shared" si="13"/>
        <v>0</v>
      </c>
      <c r="F154" s="65">
        <f>'ادخال البيانات (ث مسارات)'!F155</f>
        <v>0</v>
      </c>
      <c r="G154" s="81">
        <f t="shared" si="14"/>
        <v>0</v>
      </c>
      <c r="H154" s="64">
        <f>'ادخال البيانات (ث مسارات)'!G155</f>
        <v>0</v>
      </c>
      <c r="I154" s="81">
        <f t="shared" si="15"/>
        <v>0</v>
      </c>
      <c r="J154" s="65">
        <f>'ادخال البيانات (ث مسارات)'!H155</f>
        <v>0</v>
      </c>
      <c r="K154" s="81">
        <f t="shared" si="16"/>
        <v>0</v>
      </c>
      <c r="L154" s="64">
        <f>'ادخال البيانات (ث مسارات)'!I155</f>
        <v>0</v>
      </c>
      <c r="M154" s="81">
        <f t="shared" si="17"/>
        <v>0</v>
      </c>
      <c r="N154" s="65">
        <f>'ادخال البيانات (ث مسارات)'!J155</f>
        <v>0</v>
      </c>
      <c r="O154" s="81">
        <f t="shared" si="18"/>
        <v>0</v>
      </c>
      <c r="P154" s="11"/>
    </row>
    <row r="155" spans="4:16" x14ac:dyDescent="0.3">
      <c r="D155" s="64">
        <f>'ادخال البيانات (ث مسارات)'!E156</f>
        <v>0</v>
      </c>
      <c r="E155" s="81">
        <f t="shared" si="13"/>
        <v>0</v>
      </c>
      <c r="F155" s="65">
        <f>'ادخال البيانات (ث مسارات)'!F156</f>
        <v>0</v>
      </c>
      <c r="G155" s="81">
        <f t="shared" si="14"/>
        <v>0</v>
      </c>
      <c r="H155" s="64">
        <f>'ادخال البيانات (ث مسارات)'!G156</f>
        <v>0</v>
      </c>
      <c r="I155" s="81">
        <f t="shared" si="15"/>
        <v>0</v>
      </c>
      <c r="J155" s="65">
        <f>'ادخال البيانات (ث مسارات)'!H156</f>
        <v>0</v>
      </c>
      <c r="K155" s="81">
        <f t="shared" si="16"/>
        <v>0</v>
      </c>
      <c r="L155" s="64">
        <f>'ادخال البيانات (ث مسارات)'!I156</f>
        <v>0</v>
      </c>
      <c r="M155" s="81">
        <f t="shared" si="17"/>
        <v>0</v>
      </c>
      <c r="N155" s="65">
        <f>'ادخال البيانات (ث مسارات)'!J156</f>
        <v>0</v>
      </c>
      <c r="O155" s="81">
        <f t="shared" si="18"/>
        <v>0</v>
      </c>
      <c r="P155" s="11"/>
    </row>
    <row r="156" spans="4:16" x14ac:dyDescent="0.3">
      <c r="D156" s="64">
        <f>'ادخال البيانات (ث مسارات)'!E157</f>
        <v>0</v>
      </c>
      <c r="E156" s="81">
        <f t="shared" si="13"/>
        <v>0</v>
      </c>
      <c r="F156" s="65">
        <f>'ادخال البيانات (ث مسارات)'!F157</f>
        <v>0</v>
      </c>
      <c r="G156" s="81">
        <f t="shared" si="14"/>
        <v>0</v>
      </c>
      <c r="H156" s="64">
        <f>'ادخال البيانات (ث مسارات)'!G157</f>
        <v>0</v>
      </c>
      <c r="I156" s="81">
        <f t="shared" si="15"/>
        <v>0</v>
      </c>
      <c r="J156" s="65">
        <f>'ادخال البيانات (ث مسارات)'!H157</f>
        <v>0</v>
      </c>
      <c r="K156" s="81">
        <f t="shared" si="16"/>
        <v>0</v>
      </c>
      <c r="L156" s="64">
        <f>'ادخال البيانات (ث مسارات)'!I157</f>
        <v>0</v>
      </c>
      <c r="M156" s="81">
        <f t="shared" si="17"/>
        <v>0</v>
      </c>
      <c r="N156" s="65">
        <f>'ادخال البيانات (ث مسارات)'!J157</f>
        <v>0</v>
      </c>
      <c r="O156" s="81">
        <f t="shared" si="18"/>
        <v>0</v>
      </c>
      <c r="P156" s="11"/>
    </row>
    <row r="157" spans="4:16" x14ac:dyDescent="0.3">
      <c r="D157" s="64">
        <f>'ادخال البيانات (ث مسارات)'!E158</f>
        <v>0</v>
      </c>
      <c r="E157" s="81">
        <f t="shared" si="13"/>
        <v>0</v>
      </c>
      <c r="F157" s="65">
        <f>'ادخال البيانات (ث مسارات)'!F158</f>
        <v>0</v>
      </c>
      <c r="G157" s="81">
        <f t="shared" si="14"/>
        <v>0</v>
      </c>
      <c r="H157" s="64">
        <f>'ادخال البيانات (ث مسارات)'!G158</f>
        <v>0</v>
      </c>
      <c r="I157" s="81">
        <f t="shared" si="15"/>
        <v>0</v>
      </c>
      <c r="J157" s="65">
        <f>'ادخال البيانات (ث مسارات)'!H158</f>
        <v>0</v>
      </c>
      <c r="K157" s="81">
        <f t="shared" si="16"/>
        <v>0</v>
      </c>
      <c r="L157" s="64">
        <f>'ادخال البيانات (ث مسارات)'!I158</f>
        <v>0</v>
      </c>
      <c r="M157" s="81">
        <f t="shared" si="17"/>
        <v>0</v>
      </c>
      <c r="N157" s="65">
        <f>'ادخال البيانات (ث مسارات)'!J158</f>
        <v>0</v>
      </c>
      <c r="O157" s="81">
        <f t="shared" si="18"/>
        <v>0</v>
      </c>
      <c r="P157" s="11"/>
    </row>
    <row r="158" spans="4:16" x14ac:dyDescent="0.3">
      <c r="D158" s="64">
        <f>'ادخال البيانات (ث مسارات)'!E159</f>
        <v>0</v>
      </c>
      <c r="E158" s="81">
        <f t="shared" si="13"/>
        <v>0</v>
      </c>
      <c r="F158" s="65">
        <f>'ادخال البيانات (ث مسارات)'!F159</f>
        <v>0</v>
      </c>
      <c r="G158" s="81">
        <f t="shared" si="14"/>
        <v>0</v>
      </c>
      <c r="H158" s="64">
        <f>'ادخال البيانات (ث مسارات)'!G159</f>
        <v>0</v>
      </c>
      <c r="I158" s="81">
        <f t="shared" si="15"/>
        <v>0</v>
      </c>
      <c r="J158" s="65">
        <f>'ادخال البيانات (ث مسارات)'!H159</f>
        <v>0</v>
      </c>
      <c r="K158" s="81">
        <f t="shared" si="16"/>
        <v>0</v>
      </c>
      <c r="L158" s="64">
        <f>'ادخال البيانات (ث مسارات)'!I159</f>
        <v>0</v>
      </c>
      <c r="M158" s="81">
        <f t="shared" si="17"/>
        <v>0</v>
      </c>
      <c r="N158" s="65">
        <f>'ادخال البيانات (ث مسارات)'!J159</f>
        <v>0</v>
      </c>
      <c r="O158" s="81">
        <f t="shared" si="18"/>
        <v>0</v>
      </c>
      <c r="P158" s="11"/>
    </row>
    <row r="159" spans="4:16" x14ac:dyDescent="0.3">
      <c r="D159" s="64">
        <f>'ادخال البيانات (ث مسارات)'!E160</f>
        <v>0</v>
      </c>
      <c r="E159" s="81">
        <f t="shared" si="13"/>
        <v>0</v>
      </c>
      <c r="F159" s="65">
        <f>'ادخال البيانات (ث مسارات)'!F160</f>
        <v>0</v>
      </c>
      <c r="G159" s="81">
        <f t="shared" si="14"/>
        <v>0</v>
      </c>
      <c r="H159" s="64">
        <f>'ادخال البيانات (ث مسارات)'!G160</f>
        <v>0</v>
      </c>
      <c r="I159" s="81">
        <f t="shared" si="15"/>
        <v>0</v>
      </c>
      <c r="J159" s="65">
        <f>'ادخال البيانات (ث مسارات)'!H160</f>
        <v>0</v>
      </c>
      <c r="K159" s="81">
        <f t="shared" si="16"/>
        <v>0</v>
      </c>
      <c r="L159" s="64">
        <f>'ادخال البيانات (ث مسارات)'!I160</f>
        <v>0</v>
      </c>
      <c r="M159" s="81">
        <f t="shared" si="17"/>
        <v>0</v>
      </c>
      <c r="N159" s="65">
        <f>'ادخال البيانات (ث مسارات)'!J160</f>
        <v>0</v>
      </c>
      <c r="O159" s="81">
        <f t="shared" si="18"/>
        <v>0</v>
      </c>
      <c r="P159" s="11"/>
    </row>
    <row r="160" spans="4:16" x14ac:dyDescent="0.3">
      <c r="D160" s="64">
        <f>'ادخال البيانات (ث مسارات)'!E161</f>
        <v>0</v>
      </c>
      <c r="E160" s="81">
        <f t="shared" si="13"/>
        <v>0</v>
      </c>
      <c r="F160" s="65">
        <f>'ادخال البيانات (ث مسارات)'!F161</f>
        <v>0</v>
      </c>
      <c r="G160" s="81">
        <f t="shared" si="14"/>
        <v>0</v>
      </c>
      <c r="H160" s="64">
        <f>'ادخال البيانات (ث مسارات)'!G161</f>
        <v>0</v>
      </c>
      <c r="I160" s="81">
        <f t="shared" si="15"/>
        <v>0</v>
      </c>
      <c r="J160" s="65">
        <f>'ادخال البيانات (ث مسارات)'!H161</f>
        <v>0</v>
      </c>
      <c r="K160" s="81">
        <f t="shared" si="16"/>
        <v>0</v>
      </c>
      <c r="L160" s="64">
        <f>'ادخال البيانات (ث مسارات)'!I161</f>
        <v>0</v>
      </c>
      <c r="M160" s="81">
        <f t="shared" si="17"/>
        <v>0</v>
      </c>
      <c r="N160" s="65">
        <f>'ادخال البيانات (ث مسارات)'!J161</f>
        <v>0</v>
      </c>
      <c r="O160" s="81">
        <f t="shared" si="18"/>
        <v>0</v>
      </c>
      <c r="P160" s="11"/>
    </row>
    <row r="161" spans="4:16" x14ac:dyDescent="0.3">
      <c r="D161" s="64">
        <f>'ادخال البيانات (ث مسارات)'!E162</f>
        <v>0</v>
      </c>
      <c r="E161" s="81">
        <f t="shared" si="13"/>
        <v>0</v>
      </c>
      <c r="F161" s="65">
        <f>'ادخال البيانات (ث مسارات)'!F162</f>
        <v>0</v>
      </c>
      <c r="G161" s="81">
        <f t="shared" si="14"/>
        <v>0</v>
      </c>
      <c r="H161" s="64">
        <f>'ادخال البيانات (ث مسارات)'!G162</f>
        <v>0</v>
      </c>
      <c r="I161" s="81">
        <f t="shared" si="15"/>
        <v>0</v>
      </c>
      <c r="J161" s="65">
        <f>'ادخال البيانات (ث مسارات)'!H162</f>
        <v>0</v>
      </c>
      <c r="K161" s="81">
        <f t="shared" si="16"/>
        <v>0</v>
      </c>
      <c r="L161" s="64">
        <f>'ادخال البيانات (ث مسارات)'!I162</f>
        <v>0</v>
      </c>
      <c r="M161" s="81">
        <f t="shared" si="17"/>
        <v>0</v>
      </c>
      <c r="N161" s="65">
        <f>'ادخال البيانات (ث مسارات)'!J162</f>
        <v>0</v>
      </c>
      <c r="O161" s="81">
        <f t="shared" si="18"/>
        <v>0</v>
      </c>
      <c r="P161" s="11"/>
    </row>
    <row r="162" spans="4:16" x14ac:dyDescent="0.3">
      <c r="D162" s="64">
        <f>'ادخال البيانات (ث مسارات)'!E163</f>
        <v>0</v>
      </c>
      <c r="E162" s="81">
        <f t="shared" si="13"/>
        <v>0</v>
      </c>
      <c r="F162" s="65">
        <f>'ادخال البيانات (ث مسارات)'!F163</f>
        <v>0</v>
      </c>
      <c r="G162" s="81">
        <f t="shared" si="14"/>
        <v>0</v>
      </c>
      <c r="H162" s="64">
        <f>'ادخال البيانات (ث مسارات)'!G163</f>
        <v>0</v>
      </c>
      <c r="I162" s="81">
        <f t="shared" si="15"/>
        <v>0</v>
      </c>
      <c r="J162" s="65">
        <f>'ادخال البيانات (ث مسارات)'!H163</f>
        <v>0</v>
      </c>
      <c r="K162" s="81">
        <f t="shared" si="16"/>
        <v>0</v>
      </c>
      <c r="L162" s="64">
        <f>'ادخال البيانات (ث مسارات)'!I163</f>
        <v>0</v>
      </c>
      <c r="M162" s="81">
        <f t="shared" si="17"/>
        <v>0</v>
      </c>
      <c r="N162" s="65">
        <f>'ادخال البيانات (ث مسارات)'!J163</f>
        <v>0</v>
      </c>
      <c r="O162" s="81">
        <f t="shared" si="18"/>
        <v>0</v>
      </c>
      <c r="P162" s="11"/>
    </row>
    <row r="163" spans="4:16" x14ac:dyDescent="0.3">
      <c r="D163" s="64">
        <f>'ادخال البيانات (ث مسارات)'!E164</f>
        <v>0</v>
      </c>
      <c r="E163" s="81">
        <f t="shared" si="13"/>
        <v>0</v>
      </c>
      <c r="F163" s="65">
        <f>'ادخال البيانات (ث مسارات)'!F164</f>
        <v>0</v>
      </c>
      <c r="G163" s="81">
        <f t="shared" si="14"/>
        <v>0</v>
      </c>
      <c r="H163" s="64">
        <f>'ادخال البيانات (ث مسارات)'!G164</f>
        <v>0</v>
      </c>
      <c r="I163" s="81">
        <f t="shared" si="15"/>
        <v>0</v>
      </c>
      <c r="J163" s="65">
        <f>'ادخال البيانات (ث مسارات)'!H164</f>
        <v>0</v>
      </c>
      <c r="K163" s="81">
        <f t="shared" si="16"/>
        <v>0</v>
      </c>
      <c r="L163" s="64">
        <f>'ادخال البيانات (ث مسارات)'!I164</f>
        <v>0</v>
      </c>
      <c r="M163" s="81">
        <f t="shared" si="17"/>
        <v>0</v>
      </c>
      <c r="N163" s="65">
        <f>'ادخال البيانات (ث مسارات)'!J164</f>
        <v>0</v>
      </c>
      <c r="O163" s="81">
        <f t="shared" si="18"/>
        <v>0</v>
      </c>
      <c r="P163" s="11"/>
    </row>
    <row r="164" spans="4:16" x14ac:dyDescent="0.3">
      <c r="D164" s="64">
        <f>'ادخال البيانات (ث مسارات)'!E165</f>
        <v>0</v>
      </c>
      <c r="E164" s="81">
        <f t="shared" si="13"/>
        <v>0</v>
      </c>
      <c r="F164" s="65">
        <f>'ادخال البيانات (ث مسارات)'!F165</f>
        <v>0</v>
      </c>
      <c r="G164" s="81">
        <f t="shared" si="14"/>
        <v>0</v>
      </c>
      <c r="H164" s="64">
        <f>'ادخال البيانات (ث مسارات)'!G165</f>
        <v>0</v>
      </c>
      <c r="I164" s="81">
        <f t="shared" si="15"/>
        <v>0</v>
      </c>
      <c r="J164" s="65">
        <f>'ادخال البيانات (ث مسارات)'!H165</f>
        <v>0</v>
      </c>
      <c r="K164" s="81">
        <f t="shared" si="16"/>
        <v>0</v>
      </c>
      <c r="L164" s="64">
        <f>'ادخال البيانات (ث مسارات)'!I165</f>
        <v>0</v>
      </c>
      <c r="M164" s="81">
        <f t="shared" si="17"/>
        <v>0</v>
      </c>
      <c r="N164" s="65">
        <f>'ادخال البيانات (ث مسارات)'!J165</f>
        <v>0</v>
      </c>
      <c r="O164" s="81">
        <f t="shared" si="18"/>
        <v>0</v>
      </c>
      <c r="P164" s="11"/>
    </row>
    <row r="165" spans="4:16" x14ac:dyDescent="0.3">
      <c r="D165" s="64">
        <f>'ادخال البيانات (ث مسارات)'!E166</f>
        <v>0</v>
      </c>
      <c r="E165" s="81">
        <f t="shared" si="13"/>
        <v>0</v>
      </c>
      <c r="F165" s="65">
        <f>'ادخال البيانات (ث مسارات)'!F166</f>
        <v>0</v>
      </c>
      <c r="G165" s="81">
        <f t="shared" si="14"/>
        <v>0</v>
      </c>
      <c r="H165" s="64">
        <f>'ادخال البيانات (ث مسارات)'!G166</f>
        <v>0</v>
      </c>
      <c r="I165" s="81">
        <f t="shared" si="15"/>
        <v>0</v>
      </c>
      <c r="J165" s="65">
        <f>'ادخال البيانات (ث مسارات)'!H166</f>
        <v>0</v>
      </c>
      <c r="K165" s="81">
        <f t="shared" si="16"/>
        <v>0</v>
      </c>
      <c r="L165" s="64">
        <f>'ادخال البيانات (ث مسارات)'!I166</f>
        <v>0</v>
      </c>
      <c r="M165" s="81">
        <f t="shared" si="17"/>
        <v>0</v>
      </c>
      <c r="N165" s="65">
        <f>'ادخال البيانات (ث مسارات)'!J166</f>
        <v>0</v>
      </c>
      <c r="O165" s="81">
        <f t="shared" si="18"/>
        <v>0</v>
      </c>
      <c r="P165" s="11"/>
    </row>
    <row r="166" spans="4:16" x14ac:dyDescent="0.3">
      <c r="D166" s="64">
        <f>'ادخال البيانات (ث مسارات)'!E167</f>
        <v>0</v>
      </c>
      <c r="E166" s="81">
        <f t="shared" si="13"/>
        <v>0</v>
      </c>
      <c r="F166" s="65">
        <f>'ادخال البيانات (ث مسارات)'!F167</f>
        <v>0</v>
      </c>
      <c r="G166" s="81">
        <f t="shared" si="14"/>
        <v>0</v>
      </c>
      <c r="H166" s="64">
        <f>'ادخال البيانات (ث مسارات)'!G167</f>
        <v>0</v>
      </c>
      <c r="I166" s="81">
        <f t="shared" si="15"/>
        <v>0</v>
      </c>
      <c r="J166" s="65">
        <f>'ادخال البيانات (ث مسارات)'!H167</f>
        <v>0</v>
      </c>
      <c r="K166" s="81">
        <f t="shared" si="16"/>
        <v>0</v>
      </c>
      <c r="L166" s="64">
        <f>'ادخال البيانات (ث مسارات)'!I167</f>
        <v>0</v>
      </c>
      <c r="M166" s="81">
        <f t="shared" si="17"/>
        <v>0</v>
      </c>
      <c r="N166" s="65">
        <f>'ادخال البيانات (ث مسارات)'!J167</f>
        <v>0</v>
      </c>
      <c r="O166" s="81">
        <f t="shared" si="18"/>
        <v>0</v>
      </c>
      <c r="P166" s="11"/>
    </row>
    <row r="167" spans="4:16" x14ac:dyDescent="0.3">
      <c r="D167" s="64">
        <f>'ادخال البيانات (ث مسارات)'!E168</f>
        <v>0</v>
      </c>
      <c r="E167" s="81">
        <f t="shared" si="13"/>
        <v>0</v>
      </c>
      <c r="F167" s="65">
        <f>'ادخال البيانات (ث مسارات)'!F168</f>
        <v>0</v>
      </c>
      <c r="G167" s="81">
        <f t="shared" si="14"/>
        <v>0</v>
      </c>
      <c r="H167" s="64">
        <f>'ادخال البيانات (ث مسارات)'!G168</f>
        <v>0</v>
      </c>
      <c r="I167" s="81">
        <f t="shared" si="15"/>
        <v>0</v>
      </c>
      <c r="J167" s="65">
        <f>'ادخال البيانات (ث مسارات)'!H168</f>
        <v>0</v>
      </c>
      <c r="K167" s="81">
        <f t="shared" si="16"/>
        <v>0</v>
      </c>
      <c r="L167" s="64">
        <f>'ادخال البيانات (ث مسارات)'!I168</f>
        <v>0</v>
      </c>
      <c r="M167" s="81">
        <f t="shared" si="17"/>
        <v>0</v>
      </c>
      <c r="N167" s="65">
        <f>'ادخال البيانات (ث مسارات)'!J168</f>
        <v>0</v>
      </c>
      <c r="O167" s="81">
        <f t="shared" si="18"/>
        <v>0</v>
      </c>
      <c r="P167" s="11"/>
    </row>
    <row r="168" spans="4:16" x14ac:dyDescent="0.3">
      <c r="D168" s="64">
        <f>'ادخال البيانات (ث مسارات)'!E169</f>
        <v>0</v>
      </c>
      <c r="E168" s="81">
        <f t="shared" si="13"/>
        <v>0</v>
      </c>
      <c r="F168" s="65">
        <f>'ادخال البيانات (ث مسارات)'!F169</f>
        <v>0</v>
      </c>
      <c r="G168" s="81">
        <f t="shared" si="14"/>
        <v>0</v>
      </c>
      <c r="H168" s="64">
        <f>'ادخال البيانات (ث مسارات)'!G169</f>
        <v>0</v>
      </c>
      <c r="I168" s="81">
        <f t="shared" si="15"/>
        <v>0</v>
      </c>
      <c r="J168" s="65">
        <f>'ادخال البيانات (ث مسارات)'!H169</f>
        <v>0</v>
      </c>
      <c r="K168" s="81">
        <f t="shared" si="16"/>
        <v>0</v>
      </c>
      <c r="L168" s="64">
        <f>'ادخال البيانات (ث مسارات)'!I169</f>
        <v>0</v>
      </c>
      <c r="M168" s="81">
        <f t="shared" si="17"/>
        <v>0</v>
      </c>
      <c r="N168" s="65">
        <f>'ادخال البيانات (ث مسارات)'!J169</f>
        <v>0</v>
      </c>
      <c r="O168" s="81">
        <f t="shared" si="18"/>
        <v>0</v>
      </c>
      <c r="P168" s="11"/>
    </row>
    <row r="169" spans="4:16" x14ac:dyDescent="0.3">
      <c r="D169" s="64">
        <f>'ادخال البيانات (ث مسارات)'!E170</f>
        <v>0</v>
      </c>
      <c r="E169" s="81">
        <f t="shared" si="13"/>
        <v>0</v>
      </c>
      <c r="F169" s="65">
        <f>'ادخال البيانات (ث مسارات)'!F170</f>
        <v>0</v>
      </c>
      <c r="G169" s="81">
        <f t="shared" si="14"/>
        <v>0</v>
      </c>
      <c r="H169" s="64">
        <f>'ادخال البيانات (ث مسارات)'!G170</f>
        <v>0</v>
      </c>
      <c r="I169" s="81">
        <f t="shared" si="15"/>
        <v>0</v>
      </c>
      <c r="J169" s="65">
        <f>'ادخال البيانات (ث مسارات)'!H170</f>
        <v>0</v>
      </c>
      <c r="K169" s="81">
        <f t="shared" si="16"/>
        <v>0</v>
      </c>
      <c r="L169" s="64">
        <f>'ادخال البيانات (ث مسارات)'!I170</f>
        <v>0</v>
      </c>
      <c r="M169" s="81">
        <f t="shared" si="17"/>
        <v>0</v>
      </c>
      <c r="N169" s="65">
        <f>'ادخال البيانات (ث مسارات)'!J170</f>
        <v>0</v>
      </c>
      <c r="O169" s="81">
        <f t="shared" si="18"/>
        <v>0</v>
      </c>
      <c r="P169" s="11"/>
    </row>
    <row r="170" spans="4:16" x14ac:dyDescent="0.3">
      <c r="D170" s="64">
        <f>'ادخال البيانات (ث مسارات)'!E171</f>
        <v>0</v>
      </c>
      <c r="E170" s="81">
        <f t="shared" si="13"/>
        <v>0</v>
      </c>
      <c r="F170" s="65">
        <f>'ادخال البيانات (ث مسارات)'!F171</f>
        <v>0</v>
      </c>
      <c r="G170" s="81">
        <f t="shared" si="14"/>
        <v>0</v>
      </c>
      <c r="H170" s="64">
        <f>'ادخال البيانات (ث مسارات)'!G171</f>
        <v>0</v>
      </c>
      <c r="I170" s="81">
        <f t="shared" si="15"/>
        <v>0</v>
      </c>
      <c r="J170" s="65">
        <f>'ادخال البيانات (ث مسارات)'!H171</f>
        <v>0</v>
      </c>
      <c r="K170" s="81">
        <f t="shared" si="16"/>
        <v>0</v>
      </c>
      <c r="L170" s="64">
        <f>'ادخال البيانات (ث مسارات)'!I171</f>
        <v>0</v>
      </c>
      <c r="M170" s="81">
        <f t="shared" si="17"/>
        <v>0</v>
      </c>
      <c r="N170" s="65">
        <f>'ادخال البيانات (ث مسارات)'!J171</f>
        <v>0</v>
      </c>
      <c r="O170" s="81">
        <f t="shared" si="18"/>
        <v>0</v>
      </c>
      <c r="P170" s="11"/>
    </row>
    <row r="171" spans="4:16" x14ac:dyDescent="0.3">
      <c r="D171" s="64">
        <f>'ادخال البيانات (ث مسارات)'!E172</f>
        <v>0</v>
      </c>
      <c r="E171" s="81">
        <f t="shared" si="13"/>
        <v>0</v>
      </c>
      <c r="F171" s="65">
        <f>'ادخال البيانات (ث مسارات)'!F172</f>
        <v>0</v>
      </c>
      <c r="G171" s="81">
        <f t="shared" si="14"/>
        <v>0</v>
      </c>
      <c r="H171" s="64">
        <f>'ادخال البيانات (ث مسارات)'!G172</f>
        <v>0</v>
      </c>
      <c r="I171" s="81">
        <f t="shared" si="15"/>
        <v>0</v>
      </c>
      <c r="J171" s="65">
        <f>'ادخال البيانات (ث مسارات)'!H172</f>
        <v>0</v>
      </c>
      <c r="K171" s="81">
        <f t="shared" si="16"/>
        <v>0</v>
      </c>
      <c r="L171" s="64">
        <f>'ادخال البيانات (ث مسارات)'!I172</f>
        <v>0</v>
      </c>
      <c r="M171" s="81">
        <f t="shared" si="17"/>
        <v>0</v>
      </c>
      <c r="N171" s="65">
        <f>'ادخال البيانات (ث مسارات)'!J172</f>
        <v>0</v>
      </c>
      <c r="O171" s="81">
        <f t="shared" si="18"/>
        <v>0</v>
      </c>
      <c r="P171" s="11"/>
    </row>
    <row r="172" spans="4:16" x14ac:dyDescent="0.3">
      <c r="D172" s="64">
        <f>'ادخال البيانات (ث مسارات)'!E173</f>
        <v>0</v>
      </c>
      <c r="E172" s="81">
        <f t="shared" si="13"/>
        <v>0</v>
      </c>
      <c r="F172" s="65">
        <f>'ادخال البيانات (ث مسارات)'!F173</f>
        <v>0</v>
      </c>
      <c r="G172" s="81">
        <f t="shared" si="14"/>
        <v>0</v>
      </c>
      <c r="H172" s="64">
        <f>'ادخال البيانات (ث مسارات)'!G173</f>
        <v>0</v>
      </c>
      <c r="I172" s="81">
        <f t="shared" si="15"/>
        <v>0</v>
      </c>
      <c r="J172" s="65">
        <f>'ادخال البيانات (ث مسارات)'!H173</f>
        <v>0</v>
      </c>
      <c r="K172" s="81">
        <f t="shared" si="16"/>
        <v>0</v>
      </c>
      <c r="L172" s="64">
        <f>'ادخال البيانات (ث مسارات)'!I173</f>
        <v>0</v>
      </c>
      <c r="M172" s="81">
        <f t="shared" si="17"/>
        <v>0</v>
      </c>
      <c r="N172" s="65">
        <f>'ادخال البيانات (ث مسارات)'!J173</f>
        <v>0</v>
      </c>
      <c r="O172" s="81">
        <f t="shared" si="18"/>
        <v>0</v>
      </c>
      <c r="P172" s="11"/>
    </row>
    <row r="173" spans="4:16" x14ac:dyDescent="0.3">
      <c r="D173" s="64">
        <f>'ادخال البيانات (ث مسارات)'!E174</f>
        <v>0</v>
      </c>
      <c r="E173" s="81">
        <f t="shared" si="13"/>
        <v>0</v>
      </c>
      <c r="F173" s="65">
        <f>'ادخال البيانات (ث مسارات)'!F174</f>
        <v>0</v>
      </c>
      <c r="G173" s="81">
        <f t="shared" si="14"/>
        <v>0</v>
      </c>
      <c r="H173" s="64">
        <f>'ادخال البيانات (ث مسارات)'!G174</f>
        <v>0</v>
      </c>
      <c r="I173" s="81">
        <f t="shared" si="15"/>
        <v>0</v>
      </c>
      <c r="J173" s="65">
        <f>'ادخال البيانات (ث مسارات)'!H174</f>
        <v>0</v>
      </c>
      <c r="K173" s="81">
        <f t="shared" si="16"/>
        <v>0</v>
      </c>
      <c r="L173" s="64">
        <f>'ادخال البيانات (ث مسارات)'!I174</f>
        <v>0</v>
      </c>
      <c r="M173" s="81">
        <f t="shared" si="17"/>
        <v>0</v>
      </c>
      <c r="N173" s="65">
        <f>'ادخال البيانات (ث مسارات)'!J174</f>
        <v>0</v>
      </c>
      <c r="O173" s="81">
        <f t="shared" si="18"/>
        <v>0</v>
      </c>
      <c r="P173" s="11"/>
    </row>
    <row r="174" spans="4:16" x14ac:dyDescent="0.3">
      <c r="D174" s="64">
        <f>'ادخال البيانات (ث مسارات)'!E175</f>
        <v>0</v>
      </c>
      <c r="E174" s="81">
        <f t="shared" si="13"/>
        <v>0</v>
      </c>
      <c r="F174" s="65">
        <f>'ادخال البيانات (ث مسارات)'!F175</f>
        <v>0</v>
      </c>
      <c r="G174" s="81">
        <f t="shared" si="14"/>
        <v>0</v>
      </c>
      <c r="H174" s="64">
        <f>'ادخال البيانات (ث مسارات)'!G175</f>
        <v>0</v>
      </c>
      <c r="I174" s="81">
        <f t="shared" si="15"/>
        <v>0</v>
      </c>
      <c r="J174" s="65">
        <f>'ادخال البيانات (ث مسارات)'!H175</f>
        <v>0</v>
      </c>
      <c r="K174" s="81">
        <f t="shared" si="16"/>
        <v>0</v>
      </c>
      <c r="L174" s="64">
        <f>'ادخال البيانات (ث مسارات)'!I175</f>
        <v>0</v>
      </c>
      <c r="M174" s="81">
        <f t="shared" si="17"/>
        <v>0</v>
      </c>
      <c r="N174" s="65">
        <f>'ادخال البيانات (ث مسارات)'!J175</f>
        <v>0</v>
      </c>
      <c r="O174" s="81">
        <f t="shared" si="18"/>
        <v>0</v>
      </c>
      <c r="P174" s="11"/>
    </row>
    <row r="175" spans="4:16" x14ac:dyDescent="0.3">
      <c r="D175" s="64">
        <f>'ادخال البيانات (ث مسارات)'!E176</f>
        <v>0</v>
      </c>
      <c r="E175" s="81">
        <f t="shared" si="13"/>
        <v>0</v>
      </c>
      <c r="F175" s="65">
        <f>'ادخال البيانات (ث مسارات)'!F176</f>
        <v>0</v>
      </c>
      <c r="G175" s="81">
        <f t="shared" si="14"/>
        <v>0</v>
      </c>
      <c r="H175" s="64">
        <f>'ادخال البيانات (ث مسارات)'!G176</f>
        <v>0</v>
      </c>
      <c r="I175" s="81">
        <f t="shared" si="15"/>
        <v>0</v>
      </c>
      <c r="J175" s="65">
        <f>'ادخال البيانات (ث مسارات)'!H176</f>
        <v>0</v>
      </c>
      <c r="K175" s="81">
        <f t="shared" si="16"/>
        <v>0</v>
      </c>
      <c r="L175" s="64">
        <f>'ادخال البيانات (ث مسارات)'!I176</f>
        <v>0</v>
      </c>
      <c r="M175" s="81">
        <f t="shared" si="17"/>
        <v>0</v>
      </c>
      <c r="N175" s="65">
        <f>'ادخال البيانات (ث مسارات)'!J176</f>
        <v>0</v>
      </c>
      <c r="O175" s="81">
        <f t="shared" si="18"/>
        <v>0</v>
      </c>
      <c r="P175" s="11"/>
    </row>
    <row r="176" spans="4:16" x14ac:dyDescent="0.3">
      <c r="D176" s="64">
        <f>'ادخال البيانات (ث مسارات)'!E177</f>
        <v>0</v>
      </c>
      <c r="E176" s="81">
        <f t="shared" si="13"/>
        <v>0</v>
      </c>
      <c r="F176" s="65">
        <f>'ادخال البيانات (ث مسارات)'!F177</f>
        <v>0</v>
      </c>
      <c r="G176" s="81">
        <f t="shared" si="14"/>
        <v>0</v>
      </c>
      <c r="H176" s="64">
        <f>'ادخال البيانات (ث مسارات)'!G177</f>
        <v>0</v>
      </c>
      <c r="I176" s="81">
        <f t="shared" si="15"/>
        <v>0</v>
      </c>
      <c r="J176" s="65">
        <f>'ادخال البيانات (ث مسارات)'!H177</f>
        <v>0</v>
      </c>
      <c r="K176" s="81">
        <f t="shared" si="16"/>
        <v>0</v>
      </c>
      <c r="L176" s="64">
        <f>'ادخال البيانات (ث مسارات)'!I177</f>
        <v>0</v>
      </c>
      <c r="M176" s="81">
        <f t="shared" si="17"/>
        <v>0</v>
      </c>
      <c r="N176" s="65">
        <f>'ادخال البيانات (ث مسارات)'!J177</f>
        <v>0</v>
      </c>
      <c r="O176" s="81">
        <f t="shared" si="18"/>
        <v>0</v>
      </c>
      <c r="P176" s="11"/>
    </row>
    <row r="177" spans="4:16" x14ac:dyDescent="0.3">
      <c r="D177" s="64">
        <f>'ادخال البيانات (ث مسارات)'!E178</f>
        <v>0</v>
      </c>
      <c r="E177" s="81">
        <f t="shared" si="13"/>
        <v>0</v>
      </c>
      <c r="F177" s="65">
        <f>'ادخال البيانات (ث مسارات)'!F178</f>
        <v>0</v>
      </c>
      <c r="G177" s="81">
        <f t="shared" si="14"/>
        <v>0</v>
      </c>
      <c r="H177" s="64">
        <f>'ادخال البيانات (ث مسارات)'!G178</f>
        <v>0</v>
      </c>
      <c r="I177" s="81">
        <f t="shared" si="15"/>
        <v>0</v>
      </c>
      <c r="J177" s="65">
        <f>'ادخال البيانات (ث مسارات)'!H178</f>
        <v>0</v>
      </c>
      <c r="K177" s="81">
        <f t="shared" si="16"/>
        <v>0</v>
      </c>
      <c r="L177" s="64">
        <f>'ادخال البيانات (ث مسارات)'!I178</f>
        <v>0</v>
      </c>
      <c r="M177" s="81">
        <f t="shared" si="17"/>
        <v>0</v>
      </c>
      <c r="N177" s="65">
        <f>'ادخال البيانات (ث مسارات)'!J178</f>
        <v>0</v>
      </c>
      <c r="O177" s="81">
        <f t="shared" si="18"/>
        <v>0</v>
      </c>
      <c r="P177" s="11"/>
    </row>
    <row r="178" spans="4:16" x14ac:dyDescent="0.3">
      <c r="D178" s="64">
        <f>'ادخال البيانات (ث مسارات)'!E179</f>
        <v>0</v>
      </c>
      <c r="E178" s="81">
        <f t="shared" si="13"/>
        <v>0</v>
      </c>
      <c r="F178" s="65">
        <f>'ادخال البيانات (ث مسارات)'!F179</f>
        <v>0</v>
      </c>
      <c r="G178" s="81">
        <f t="shared" si="14"/>
        <v>0</v>
      </c>
      <c r="H178" s="64">
        <f>'ادخال البيانات (ث مسارات)'!G179</f>
        <v>0</v>
      </c>
      <c r="I178" s="81">
        <f t="shared" si="15"/>
        <v>0</v>
      </c>
      <c r="J178" s="65">
        <f>'ادخال البيانات (ث مسارات)'!H179</f>
        <v>0</v>
      </c>
      <c r="K178" s="81">
        <f t="shared" si="16"/>
        <v>0</v>
      </c>
      <c r="L178" s="64">
        <f>'ادخال البيانات (ث مسارات)'!I179</f>
        <v>0</v>
      </c>
      <c r="M178" s="81">
        <f t="shared" si="17"/>
        <v>0</v>
      </c>
      <c r="N178" s="65">
        <f>'ادخال البيانات (ث مسارات)'!J179</f>
        <v>0</v>
      </c>
      <c r="O178" s="81">
        <f t="shared" si="18"/>
        <v>0</v>
      </c>
      <c r="P178" s="11"/>
    </row>
    <row r="179" spans="4:16" x14ac:dyDescent="0.3">
      <c r="D179" s="64">
        <f>'ادخال البيانات (ث مسارات)'!E180</f>
        <v>0</v>
      </c>
      <c r="E179" s="81">
        <f t="shared" si="13"/>
        <v>0</v>
      </c>
      <c r="F179" s="65">
        <f>'ادخال البيانات (ث مسارات)'!F180</f>
        <v>0</v>
      </c>
      <c r="G179" s="81">
        <f t="shared" si="14"/>
        <v>0</v>
      </c>
      <c r="H179" s="64">
        <f>'ادخال البيانات (ث مسارات)'!G180</f>
        <v>0</v>
      </c>
      <c r="I179" s="81">
        <f t="shared" si="15"/>
        <v>0</v>
      </c>
      <c r="J179" s="65">
        <f>'ادخال البيانات (ث مسارات)'!H180</f>
        <v>0</v>
      </c>
      <c r="K179" s="81">
        <f t="shared" si="16"/>
        <v>0</v>
      </c>
      <c r="L179" s="64">
        <f>'ادخال البيانات (ث مسارات)'!I180</f>
        <v>0</v>
      </c>
      <c r="M179" s="81">
        <f t="shared" si="17"/>
        <v>0</v>
      </c>
      <c r="N179" s="65">
        <f>'ادخال البيانات (ث مسارات)'!J180</f>
        <v>0</v>
      </c>
      <c r="O179" s="81">
        <f t="shared" si="18"/>
        <v>0</v>
      </c>
      <c r="P179" s="11"/>
    </row>
    <row r="180" spans="4:16" x14ac:dyDescent="0.3">
      <c r="D180" s="64">
        <f>'ادخال البيانات (ث مسارات)'!E181</f>
        <v>0</v>
      </c>
      <c r="E180" s="81">
        <f t="shared" si="13"/>
        <v>0</v>
      </c>
      <c r="F180" s="65">
        <f>'ادخال البيانات (ث مسارات)'!F181</f>
        <v>0</v>
      </c>
      <c r="G180" s="81">
        <f t="shared" si="14"/>
        <v>0</v>
      </c>
      <c r="H180" s="64">
        <f>'ادخال البيانات (ث مسارات)'!G181</f>
        <v>0</v>
      </c>
      <c r="I180" s="81">
        <f t="shared" si="15"/>
        <v>0</v>
      </c>
      <c r="J180" s="65">
        <f>'ادخال البيانات (ث مسارات)'!H181</f>
        <v>0</v>
      </c>
      <c r="K180" s="81">
        <f t="shared" si="16"/>
        <v>0</v>
      </c>
      <c r="L180" s="64">
        <f>'ادخال البيانات (ث مسارات)'!I181</f>
        <v>0</v>
      </c>
      <c r="M180" s="81">
        <f t="shared" si="17"/>
        <v>0</v>
      </c>
      <c r="N180" s="65">
        <f>'ادخال البيانات (ث مسارات)'!J181</f>
        <v>0</v>
      </c>
      <c r="O180" s="81">
        <f t="shared" si="18"/>
        <v>0</v>
      </c>
      <c r="P180" s="11"/>
    </row>
    <row r="181" spans="4:16" x14ac:dyDescent="0.3">
      <c r="D181" s="64">
        <f>'ادخال البيانات (ث مسارات)'!E182</f>
        <v>0</v>
      </c>
      <c r="E181" s="81">
        <f t="shared" si="13"/>
        <v>0</v>
      </c>
      <c r="F181" s="65">
        <f>'ادخال البيانات (ث مسارات)'!F182</f>
        <v>0</v>
      </c>
      <c r="G181" s="81">
        <f t="shared" si="14"/>
        <v>0</v>
      </c>
      <c r="H181" s="64">
        <f>'ادخال البيانات (ث مسارات)'!G182</f>
        <v>0</v>
      </c>
      <c r="I181" s="81">
        <f t="shared" si="15"/>
        <v>0</v>
      </c>
      <c r="J181" s="65">
        <f>'ادخال البيانات (ث مسارات)'!H182</f>
        <v>0</v>
      </c>
      <c r="K181" s="81">
        <f t="shared" si="16"/>
        <v>0</v>
      </c>
      <c r="L181" s="64">
        <f>'ادخال البيانات (ث مسارات)'!I182</f>
        <v>0</v>
      </c>
      <c r="M181" s="81">
        <f t="shared" si="17"/>
        <v>0</v>
      </c>
      <c r="N181" s="65">
        <f>'ادخال البيانات (ث مسارات)'!J182</f>
        <v>0</v>
      </c>
      <c r="O181" s="81">
        <f t="shared" si="18"/>
        <v>0</v>
      </c>
      <c r="P181" s="11"/>
    </row>
    <row r="182" spans="4:16" x14ac:dyDescent="0.3">
      <c r="D182" s="64">
        <f>'ادخال البيانات (ث مسارات)'!E183</f>
        <v>0</v>
      </c>
      <c r="E182" s="81">
        <f t="shared" si="13"/>
        <v>0</v>
      </c>
      <c r="F182" s="65">
        <f>'ادخال البيانات (ث مسارات)'!F183</f>
        <v>0</v>
      </c>
      <c r="G182" s="81">
        <f t="shared" si="14"/>
        <v>0</v>
      </c>
      <c r="H182" s="64">
        <f>'ادخال البيانات (ث مسارات)'!G183</f>
        <v>0</v>
      </c>
      <c r="I182" s="81">
        <f t="shared" si="15"/>
        <v>0</v>
      </c>
      <c r="J182" s="65">
        <f>'ادخال البيانات (ث مسارات)'!H183</f>
        <v>0</v>
      </c>
      <c r="K182" s="81">
        <f t="shared" si="16"/>
        <v>0</v>
      </c>
      <c r="L182" s="64">
        <f>'ادخال البيانات (ث مسارات)'!I183</f>
        <v>0</v>
      </c>
      <c r="M182" s="81">
        <f t="shared" si="17"/>
        <v>0</v>
      </c>
      <c r="N182" s="65">
        <f>'ادخال البيانات (ث مسارات)'!J183</f>
        <v>0</v>
      </c>
      <c r="O182" s="81">
        <f t="shared" si="18"/>
        <v>0</v>
      </c>
      <c r="P182" s="11"/>
    </row>
    <row r="183" spans="4:16" x14ac:dyDescent="0.3">
      <c r="D183" s="64">
        <f>'ادخال البيانات (ث مسارات)'!E184</f>
        <v>0</v>
      </c>
      <c r="E183" s="81">
        <f t="shared" si="13"/>
        <v>0</v>
      </c>
      <c r="F183" s="65">
        <f>'ادخال البيانات (ث مسارات)'!F184</f>
        <v>0</v>
      </c>
      <c r="G183" s="81">
        <f t="shared" si="14"/>
        <v>0</v>
      </c>
      <c r="H183" s="64">
        <f>'ادخال البيانات (ث مسارات)'!G184</f>
        <v>0</v>
      </c>
      <c r="I183" s="81">
        <f t="shared" si="15"/>
        <v>0</v>
      </c>
      <c r="J183" s="65">
        <f>'ادخال البيانات (ث مسارات)'!H184</f>
        <v>0</v>
      </c>
      <c r="K183" s="81">
        <f t="shared" si="16"/>
        <v>0</v>
      </c>
      <c r="L183" s="64">
        <f>'ادخال البيانات (ث مسارات)'!I184</f>
        <v>0</v>
      </c>
      <c r="M183" s="81">
        <f t="shared" si="17"/>
        <v>0</v>
      </c>
      <c r="N183" s="65">
        <f>'ادخال البيانات (ث مسارات)'!J184</f>
        <v>0</v>
      </c>
      <c r="O183" s="81">
        <f t="shared" si="18"/>
        <v>0</v>
      </c>
      <c r="P183" s="11"/>
    </row>
    <row r="184" spans="4:16" x14ac:dyDescent="0.3">
      <c r="D184" s="64">
        <f>'ادخال البيانات (ث مسارات)'!E185</f>
        <v>0</v>
      </c>
      <c r="E184" s="81">
        <f t="shared" si="13"/>
        <v>0</v>
      </c>
      <c r="F184" s="65">
        <f>'ادخال البيانات (ث مسارات)'!F185</f>
        <v>0</v>
      </c>
      <c r="G184" s="81">
        <f t="shared" si="14"/>
        <v>0</v>
      </c>
      <c r="H184" s="64">
        <f>'ادخال البيانات (ث مسارات)'!G185</f>
        <v>0</v>
      </c>
      <c r="I184" s="81">
        <f t="shared" si="15"/>
        <v>0</v>
      </c>
      <c r="J184" s="65">
        <f>'ادخال البيانات (ث مسارات)'!H185</f>
        <v>0</v>
      </c>
      <c r="K184" s="81">
        <f t="shared" si="16"/>
        <v>0</v>
      </c>
      <c r="L184" s="64">
        <f>'ادخال البيانات (ث مسارات)'!I185</f>
        <v>0</v>
      </c>
      <c r="M184" s="81">
        <f t="shared" si="17"/>
        <v>0</v>
      </c>
      <c r="N184" s="65">
        <f>'ادخال البيانات (ث مسارات)'!J185</f>
        <v>0</v>
      </c>
      <c r="O184" s="81">
        <f t="shared" si="18"/>
        <v>0</v>
      </c>
      <c r="P184" s="11"/>
    </row>
    <row r="185" spans="4:16" x14ac:dyDescent="0.3">
      <c r="D185" s="64">
        <f>'ادخال البيانات (ث مسارات)'!E186</f>
        <v>0</v>
      </c>
      <c r="E185" s="81">
        <f t="shared" si="13"/>
        <v>0</v>
      </c>
      <c r="F185" s="65">
        <f>'ادخال البيانات (ث مسارات)'!F186</f>
        <v>0</v>
      </c>
      <c r="G185" s="81">
        <f t="shared" si="14"/>
        <v>0</v>
      </c>
      <c r="H185" s="64">
        <f>'ادخال البيانات (ث مسارات)'!G186</f>
        <v>0</v>
      </c>
      <c r="I185" s="81">
        <f t="shared" si="15"/>
        <v>0</v>
      </c>
      <c r="J185" s="65">
        <f>'ادخال البيانات (ث مسارات)'!H186</f>
        <v>0</v>
      </c>
      <c r="K185" s="81">
        <f t="shared" si="16"/>
        <v>0</v>
      </c>
      <c r="L185" s="64">
        <f>'ادخال البيانات (ث مسارات)'!I186</f>
        <v>0</v>
      </c>
      <c r="M185" s="81">
        <f t="shared" si="17"/>
        <v>0</v>
      </c>
      <c r="N185" s="65">
        <f>'ادخال البيانات (ث مسارات)'!J186</f>
        <v>0</v>
      </c>
      <c r="O185" s="81">
        <f t="shared" si="18"/>
        <v>0</v>
      </c>
      <c r="P185" s="11"/>
    </row>
    <row r="186" spans="4:16" x14ac:dyDescent="0.3">
      <c r="D186" s="64">
        <f>'ادخال البيانات (ث مسارات)'!E187</f>
        <v>0</v>
      </c>
      <c r="E186" s="81">
        <f t="shared" si="13"/>
        <v>0</v>
      </c>
      <c r="F186" s="65">
        <f>'ادخال البيانات (ث مسارات)'!F187</f>
        <v>0</v>
      </c>
      <c r="G186" s="81">
        <f t="shared" si="14"/>
        <v>0</v>
      </c>
      <c r="H186" s="64">
        <f>'ادخال البيانات (ث مسارات)'!G187</f>
        <v>0</v>
      </c>
      <c r="I186" s="81">
        <f t="shared" si="15"/>
        <v>0</v>
      </c>
      <c r="J186" s="65">
        <f>'ادخال البيانات (ث مسارات)'!H187</f>
        <v>0</v>
      </c>
      <c r="K186" s="81">
        <f t="shared" si="16"/>
        <v>0</v>
      </c>
      <c r="L186" s="64">
        <f>'ادخال البيانات (ث مسارات)'!I187</f>
        <v>0</v>
      </c>
      <c r="M186" s="81">
        <f t="shared" si="17"/>
        <v>0</v>
      </c>
      <c r="N186" s="65">
        <f>'ادخال البيانات (ث مسارات)'!J187</f>
        <v>0</v>
      </c>
      <c r="O186" s="81">
        <f t="shared" si="18"/>
        <v>0</v>
      </c>
      <c r="P186" s="11"/>
    </row>
    <row r="187" spans="4:16" x14ac:dyDescent="0.3">
      <c r="D187" s="64">
        <f>'ادخال البيانات (ث مسارات)'!E188</f>
        <v>0</v>
      </c>
      <c r="E187" s="81">
        <f t="shared" si="13"/>
        <v>0</v>
      </c>
      <c r="F187" s="65">
        <f>'ادخال البيانات (ث مسارات)'!F188</f>
        <v>0</v>
      </c>
      <c r="G187" s="81">
        <f t="shared" si="14"/>
        <v>0</v>
      </c>
      <c r="H187" s="64">
        <f>'ادخال البيانات (ث مسارات)'!G188</f>
        <v>0</v>
      </c>
      <c r="I187" s="81">
        <f t="shared" si="15"/>
        <v>0</v>
      </c>
      <c r="J187" s="65">
        <f>'ادخال البيانات (ث مسارات)'!H188</f>
        <v>0</v>
      </c>
      <c r="K187" s="81">
        <f t="shared" si="16"/>
        <v>0</v>
      </c>
      <c r="L187" s="64">
        <f>'ادخال البيانات (ث مسارات)'!I188</f>
        <v>0</v>
      </c>
      <c r="M187" s="81">
        <f t="shared" si="17"/>
        <v>0</v>
      </c>
      <c r="N187" s="65">
        <f>'ادخال البيانات (ث مسارات)'!J188</f>
        <v>0</v>
      </c>
      <c r="O187" s="81">
        <f t="shared" si="18"/>
        <v>0</v>
      </c>
      <c r="P187" s="11"/>
    </row>
    <row r="188" spans="4:16" x14ac:dyDescent="0.3">
      <c r="D188" s="64">
        <f>'ادخال البيانات (ث مسارات)'!E189</f>
        <v>0</v>
      </c>
      <c r="E188" s="81">
        <f t="shared" si="13"/>
        <v>0</v>
      </c>
      <c r="F188" s="65">
        <f>'ادخال البيانات (ث مسارات)'!F189</f>
        <v>0</v>
      </c>
      <c r="G188" s="81">
        <f t="shared" si="14"/>
        <v>0</v>
      </c>
      <c r="H188" s="64">
        <f>'ادخال البيانات (ث مسارات)'!G189</f>
        <v>0</v>
      </c>
      <c r="I188" s="81">
        <f t="shared" si="15"/>
        <v>0</v>
      </c>
      <c r="J188" s="65">
        <f>'ادخال البيانات (ث مسارات)'!H189</f>
        <v>0</v>
      </c>
      <c r="K188" s="81">
        <f t="shared" si="16"/>
        <v>0</v>
      </c>
      <c r="L188" s="64">
        <f>'ادخال البيانات (ث مسارات)'!I189</f>
        <v>0</v>
      </c>
      <c r="M188" s="81">
        <f t="shared" si="17"/>
        <v>0</v>
      </c>
      <c r="N188" s="65">
        <f>'ادخال البيانات (ث مسارات)'!J189</f>
        <v>0</v>
      </c>
      <c r="O188" s="81">
        <f t="shared" si="18"/>
        <v>0</v>
      </c>
      <c r="P188" s="11"/>
    </row>
    <row r="189" spans="4:16" x14ac:dyDescent="0.3">
      <c r="D189" s="64">
        <f>'ادخال البيانات (ث مسارات)'!E190</f>
        <v>0</v>
      </c>
      <c r="E189" s="81">
        <f t="shared" si="13"/>
        <v>0</v>
      </c>
      <c r="F189" s="65">
        <f>'ادخال البيانات (ث مسارات)'!F190</f>
        <v>0</v>
      </c>
      <c r="G189" s="81">
        <f t="shared" si="14"/>
        <v>0</v>
      </c>
      <c r="H189" s="64">
        <f>'ادخال البيانات (ث مسارات)'!G190</f>
        <v>0</v>
      </c>
      <c r="I189" s="81">
        <f t="shared" si="15"/>
        <v>0</v>
      </c>
      <c r="J189" s="65">
        <f>'ادخال البيانات (ث مسارات)'!H190</f>
        <v>0</v>
      </c>
      <c r="K189" s="81">
        <f t="shared" si="16"/>
        <v>0</v>
      </c>
      <c r="L189" s="64">
        <f>'ادخال البيانات (ث مسارات)'!I190</f>
        <v>0</v>
      </c>
      <c r="M189" s="81">
        <f t="shared" si="17"/>
        <v>0</v>
      </c>
      <c r="N189" s="65">
        <f>'ادخال البيانات (ث مسارات)'!J190</f>
        <v>0</v>
      </c>
      <c r="O189" s="81">
        <f t="shared" si="18"/>
        <v>0</v>
      </c>
      <c r="P189" s="11"/>
    </row>
    <row r="190" spans="4:16" x14ac:dyDescent="0.3">
      <c r="D190" s="64">
        <f>'ادخال البيانات (ث مسارات)'!E191</f>
        <v>0</v>
      </c>
      <c r="E190" s="81">
        <f t="shared" si="13"/>
        <v>0</v>
      </c>
      <c r="F190" s="65">
        <f>'ادخال البيانات (ث مسارات)'!F191</f>
        <v>0</v>
      </c>
      <c r="G190" s="81">
        <f t="shared" si="14"/>
        <v>0</v>
      </c>
      <c r="H190" s="64">
        <f>'ادخال البيانات (ث مسارات)'!G191</f>
        <v>0</v>
      </c>
      <c r="I190" s="81">
        <f t="shared" si="15"/>
        <v>0</v>
      </c>
      <c r="J190" s="65">
        <f>'ادخال البيانات (ث مسارات)'!H191</f>
        <v>0</v>
      </c>
      <c r="K190" s="81">
        <f t="shared" si="16"/>
        <v>0</v>
      </c>
      <c r="L190" s="64">
        <f>'ادخال البيانات (ث مسارات)'!I191</f>
        <v>0</v>
      </c>
      <c r="M190" s="81">
        <f t="shared" si="17"/>
        <v>0</v>
      </c>
      <c r="N190" s="65">
        <f>'ادخال البيانات (ث مسارات)'!J191</f>
        <v>0</v>
      </c>
      <c r="O190" s="81">
        <f t="shared" si="18"/>
        <v>0</v>
      </c>
      <c r="P190" s="11"/>
    </row>
    <row r="191" spans="4:16" x14ac:dyDescent="0.3">
      <c r="D191" s="64">
        <f>'ادخال البيانات (ث مسارات)'!E192</f>
        <v>0</v>
      </c>
      <c r="E191" s="81">
        <f t="shared" si="13"/>
        <v>0</v>
      </c>
      <c r="F191" s="65">
        <f>'ادخال البيانات (ث مسارات)'!F192</f>
        <v>0</v>
      </c>
      <c r="G191" s="81">
        <f t="shared" si="14"/>
        <v>0</v>
      </c>
      <c r="H191" s="64">
        <f>'ادخال البيانات (ث مسارات)'!G192</f>
        <v>0</v>
      </c>
      <c r="I191" s="81">
        <f t="shared" si="15"/>
        <v>0</v>
      </c>
      <c r="J191" s="65">
        <f>'ادخال البيانات (ث مسارات)'!H192</f>
        <v>0</v>
      </c>
      <c r="K191" s="81">
        <f t="shared" si="16"/>
        <v>0</v>
      </c>
      <c r="L191" s="64">
        <f>'ادخال البيانات (ث مسارات)'!I192</f>
        <v>0</v>
      </c>
      <c r="M191" s="81">
        <f t="shared" si="17"/>
        <v>0</v>
      </c>
      <c r="N191" s="65">
        <f>'ادخال البيانات (ث مسارات)'!J192</f>
        <v>0</v>
      </c>
      <c r="O191" s="81">
        <f t="shared" si="18"/>
        <v>0</v>
      </c>
      <c r="P191" s="11"/>
    </row>
    <row r="192" spans="4:16" x14ac:dyDescent="0.3">
      <c r="D192" s="64">
        <f>'ادخال البيانات (ث مسارات)'!E193</f>
        <v>0</v>
      </c>
      <c r="E192" s="81">
        <f t="shared" si="13"/>
        <v>0</v>
      </c>
      <c r="F192" s="65">
        <f>'ادخال البيانات (ث مسارات)'!F193</f>
        <v>0</v>
      </c>
      <c r="G192" s="81">
        <f t="shared" si="14"/>
        <v>0</v>
      </c>
      <c r="H192" s="64">
        <f>'ادخال البيانات (ث مسارات)'!G193</f>
        <v>0</v>
      </c>
      <c r="I192" s="81">
        <f t="shared" si="15"/>
        <v>0</v>
      </c>
      <c r="J192" s="65">
        <f>'ادخال البيانات (ث مسارات)'!H193</f>
        <v>0</v>
      </c>
      <c r="K192" s="81">
        <f t="shared" si="16"/>
        <v>0</v>
      </c>
      <c r="L192" s="64">
        <f>'ادخال البيانات (ث مسارات)'!I193</f>
        <v>0</v>
      </c>
      <c r="M192" s="81">
        <f t="shared" si="17"/>
        <v>0</v>
      </c>
      <c r="N192" s="65">
        <f>'ادخال البيانات (ث مسارات)'!J193</f>
        <v>0</v>
      </c>
      <c r="O192" s="81">
        <f t="shared" si="18"/>
        <v>0</v>
      </c>
      <c r="P192" s="11"/>
    </row>
    <row r="193" spans="4:16" x14ac:dyDescent="0.3">
      <c r="D193" s="64">
        <f>'ادخال البيانات (ث مسارات)'!E194</f>
        <v>0</v>
      </c>
      <c r="E193" s="81">
        <f t="shared" si="13"/>
        <v>0</v>
      </c>
      <c r="F193" s="65">
        <f>'ادخال البيانات (ث مسارات)'!F194</f>
        <v>0</v>
      </c>
      <c r="G193" s="81">
        <f t="shared" si="14"/>
        <v>0</v>
      </c>
      <c r="H193" s="64">
        <f>'ادخال البيانات (ث مسارات)'!G194</f>
        <v>0</v>
      </c>
      <c r="I193" s="81">
        <f t="shared" si="15"/>
        <v>0</v>
      </c>
      <c r="J193" s="65">
        <f>'ادخال البيانات (ث مسارات)'!H194</f>
        <v>0</v>
      </c>
      <c r="K193" s="81">
        <f t="shared" si="16"/>
        <v>0</v>
      </c>
      <c r="L193" s="64">
        <f>'ادخال البيانات (ث مسارات)'!I194</f>
        <v>0</v>
      </c>
      <c r="M193" s="81">
        <f t="shared" si="17"/>
        <v>0</v>
      </c>
      <c r="N193" s="65">
        <f>'ادخال البيانات (ث مسارات)'!J194</f>
        <v>0</v>
      </c>
      <c r="O193" s="81">
        <f t="shared" si="18"/>
        <v>0</v>
      </c>
      <c r="P193" s="11"/>
    </row>
    <row r="194" spans="4:16" x14ac:dyDescent="0.3">
      <c r="D194" s="64">
        <f>'ادخال البيانات (ث مسارات)'!E195</f>
        <v>0</v>
      </c>
      <c r="E194" s="81">
        <f t="shared" si="13"/>
        <v>0</v>
      </c>
      <c r="F194" s="65">
        <f>'ادخال البيانات (ث مسارات)'!F195</f>
        <v>0</v>
      </c>
      <c r="G194" s="81">
        <f t="shared" si="14"/>
        <v>0</v>
      </c>
      <c r="H194" s="64">
        <f>'ادخال البيانات (ث مسارات)'!G195</f>
        <v>0</v>
      </c>
      <c r="I194" s="81">
        <f t="shared" si="15"/>
        <v>0</v>
      </c>
      <c r="J194" s="65">
        <f>'ادخال البيانات (ث مسارات)'!H195</f>
        <v>0</v>
      </c>
      <c r="K194" s="81">
        <f t="shared" si="16"/>
        <v>0</v>
      </c>
      <c r="L194" s="64">
        <f>'ادخال البيانات (ث مسارات)'!I195</f>
        <v>0</v>
      </c>
      <c r="M194" s="81">
        <f t="shared" si="17"/>
        <v>0</v>
      </c>
      <c r="N194" s="65">
        <f>'ادخال البيانات (ث مسارات)'!J195</f>
        <v>0</v>
      </c>
      <c r="O194" s="81">
        <f t="shared" si="18"/>
        <v>0</v>
      </c>
      <c r="P194" s="11"/>
    </row>
    <row r="195" spans="4:16" x14ac:dyDescent="0.3">
      <c r="D195" s="64">
        <f>'ادخال البيانات (ث مسارات)'!E196</f>
        <v>0</v>
      </c>
      <c r="E195" s="81">
        <f t="shared" si="13"/>
        <v>0</v>
      </c>
      <c r="F195" s="65">
        <f>'ادخال البيانات (ث مسارات)'!F196</f>
        <v>0</v>
      </c>
      <c r="G195" s="81">
        <f t="shared" si="14"/>
        <v>0</v>
      </c>
      <c r="H195" s="64">
        <f>'ادخال البيانات (ث مسارات)'!G196</f>
        <v>0</v>
      </c>
      <c r="I195" s="81">
        <f t="shared" si="15"/>
        <v>0</v>
      </c>
      <c r="J195" s="65">
        <f>'ادخال البيانات (ث مسارات)'!H196</f>
        <v>0</v>
      </c>
      <c r="K195" s="81">
        <f t="shared" si="16"/>
        <v>0</v>
      </c>
      <c r="L195" s="64">
        <f>'ادخال البيانات (ث مسارات)'!I196</f>
        <v>0</v>
      </c>
      <c r="M195" s="81">
        <f t="shared" si="17"/>
        <v>0</v>
      </c>
      <c r="N195" s="65">
        <f>'ادخال البيانات (ث مسارات)'!J196</f>
        <v>0</v>
      </c>
      <c r="O195" s="81">
        <f t="shared" si="18"/>
        <v>0</v>
      </c>
      <c r="P195" s="11"/>
    </row>
    <row r="196" spans="4:16" x14ac:dyDescent="0.3">
      <c r="D196" s="64">
        <f>'ادخال البيانات (ث مسارات)'!E197</f>
        <v>0</v>
      </c>
      <c r="E196" s="81">
        <f t="shared" si="13"/>
        <v>0</v>
      </c>
      <c r="F196" s="65">
        <f>'ادخال البيانات (ث مسارات)'!F197</f>
        <v>0</v>
      </c>
      <c r="G196" s="81">
        <f t="shared" si="14"/>
        <v>0</v>
      </c>
      <c r="H196" s="64">
        <f>'ادخال البيانات (ث مسارات)'!G197</f>
        <v>0</v>
      </c>
      <c r="I196" s="81">
        <f t="shared" si="15"/>
        <v>0</v>
      </c>
      <c r="J196" s="65">
        <f>'ادخال البيانات (ث مسارات)'!H197</f>
        <v>0</v>
      </c>
      <c r="K196" s="81">
        <f t="shared" si="16"/>
        <v>0</v>
      </c>
      <c r="L196" s="64">
        <f>'ادخال البيانات (ث مسارات)'!I197</f>
        <v>0</v>
      </c>
      <c r="M196" s="81">
        <f t="shared" si="17"/>
        <v>0</v>
      </c>
      <c r="N196" s="65">
        <f>'ادخال البيانات (ث مسارات)'!J197</f>
        <v>0</v>
      </c>
      <c r="O196" s="81">
        <f t="shared" si="18"/>
        <v>0</v>
      </c>
      <c r="P196" s="11"/>
    </row>
    <row r="197" spans="4:16" x14ac:dyDescent="0.3">
      <c r="D197" s="64">
        <f>'ادخال البيانات (ث مسارات)'!E198</f>
        <v>0</v>
      </c>
      <c r="E197" s="81">
        <f t="shared" si="13"/>
        <v>0</v>
      </c>
      <c r="F197" s="65">
        <f>'ادخال البيانات (ث مسارات)'!F198</f>
        <v>0</v>
      </c>
      <c r="G197" s="81">
        <f t="shared" si="14"/>
        <v>0</v>
      </c>
      <c r="H197" s="64">
        <f>'ادخال البيانات (ث مسارات)'!G198</f>
        <v>0</v>
      </c>
      <c r="I197" s="81">
        <f t="shared" si="15"/>
        <v>0</v>
      </c>
      <c r="J197" s="65">
        <f>'ادخال البيانات (ث مسارات)'!H198</f>
        <v>0</v>
      </c>
      <c r="K197" s="81">
        <f t="shared" si="16"/>
        <v>0</v>
      </c>
      <c r="L197" s="64">
        <f>'ادخال البيانات (ث مسارات)'!I198</f>
        <v>0</v>
      </c>
      <c r="M197" s="81">
        <f t="shared" si="17"/>
        <v>0</v>
      </c>
      <c r="N197" s="65">
        <f>'ادخال البيانات (ث مسارات)'!J198</f>
        <v>0</v>
      </c>
      <c r="O197" s="81">
        <f t="shared" si="18"/>
        <v>0</v>
      </c>
      <c r="P197" s="11"/>
    </row>
    <row r="198" spans="4:16" x14ac:dyDescent="0.3">
      <c r="D198" s="64">
        <f>'ادخال البيانات (ث مسارات)'!E199</f>
        <v>0</v>
      </c>
      <c r="E198" s="81">
        <f t="shared" si="13"/>
        <v>0</v>
      </c>
      <c r="F198" s="65">
        <f>'ادخال البيانات (ث مسارات)'!F199</f>
        <v>0</v>
      </c>
      <c r="G198" s="81">
        <f t="shared" si="14"/>
        <v>0</v>
      </c>
      <c r="H198" s="64">
        <f>'ادخال البيانات (ث مسارات)'!G199</f>
        <v>0</v>
      </c>
      <c r="I198" s="81">
        <f t="shared" si="15"/>
        <v>0</v>
      </c>
      <c r="J198" s="65">
        <f>'ادخال البيانات (ث مسارات)'!H199</f>
        <v>0</v>
      </c>
      <c r="K198" s="81">
        <f t="shared" si="16"/>
        <v>0</v>
      </c>
      <c r="L198" s="64">
        <f>'ادخال البيانات (ث مسارات)'!I199</f>
        <v>0</v>
      </c>
      <c r="M198" s="81">
        <f t="shared" si="17"/>
        <v>0</v>
      </c>
      <c r="N198" s="65">
        <f>'ادخال البيانات (ث مسارات)'!J199</f>
        <v>0</v>
      </c>
      <c r="O198" s="81">
        <f t="shared" si="18"/>
        <v>0</v>
      </c>
      <c r="P198" s="11"/>
    </row>
    <row r="199" spans="4:16" x14ac:dyDescent="0.3">
      <c r="D199" s="64">
        <f>'ادخال البيانات (ث مسارات)'!E200</f>
        <v>0</v>
      </c>
      <c r="E199" s="81">
        <f t="shared" si="13"/>
        <v>0</v>
      </c>
      <c r="F199" s="65">
        <f>'ادخال البيانات (ث مسارات)'!F200</f>
        <v>0</v>
      </c>
      <c r="G199" s="81">
        <f t="shared" si="14"/>
        <v>0</v>
      </c>
      <c r="H199" s="64">
        <f>'ادخال البيانات (ث مسارات)'!G200</f>
        <v>0</v>
      </c>
      <c r="I199" s="81">
        <f t="shared" si="15"/>
        <v>0</v>
      </c>
      <c r="J199" s="65">
        <f>'ادخال البيانات (ث مسارات)'!H200</f>
        <v>0</v>
      </c>
      <c r="K199" s="81">
        <f t="shared" si="16"/>
        <v>0</v>
      </c>
      <c r="L199" s="64">
        <f>'ادخال البيانات (ث مسارات)'!I200</f>
        <v>0</v>
      </c>
      <c r="M199" s="81">
        <f t="shared" si="17"/>
        <v>0</v>
      </c>
      <c r="N199" s="65">
        <f>'ادخال البيانات (ث مسارات)'!J200</f>
        <v>0</v>
      </c>
      <c r="O199" s="81">
        <f t="shared" si="18"/>
        <v>0</v>
      </c>
      <c r="P199" s="11"/>
    </row>
    <row r="200" spans="4:16" x14ac:dyDescent="0.3">
      <c r="D200" s="64">
        <f>'ادخال البيانات (ث مسارات)'!E201</f>
        <v>0</v>
      </c>
      <c r="E200" s="81">
        <f t="shared" si="13"/>
        <v>0</v>
      </c>
      <c r="F200" s="65">
        <f>'ادخال البيانات (ث مسارات)'!F201</f>
        <v>0</v>
      </c>
      <c r="G200" s="81">
        <f t="shared" si="14"/>
        <v>0</v>
      </c>
      <c r="H200" s="64">
        <f>'ادخال البيانات (ث مسارات)'!G201</f>
        <v>0</v>
      </c>
      <c r="I200" s="81">
        <f t="shared" si="15"/>
        <v>0</v>
      </c>
      <c r="J200" s="65">
        <f>'ادخال البيانات (ث مسارات)'!H201</f>
        <v>0</v>
      </c>
      <c r="K200" s="81">
        <f t="shared" si="16"/>
        <v>0</v>
      </c>
      <c r="L200" s="64">
        <f>'ادخال البيانات (ث مسارات)'!I201</f>
        <v>0</v>
      </c>
      <c r="M200" s="81">
        <f t="shared" si="17"/>
        <v>0</v>
      </c>
      <c r="N200" s="65">
        <f>'ادخال البيانات (ث مسارات)'!J201</f>
        <v>0</v>
      </c>
      <c r="O200" s="81">
        <f t="shared" si="18"/>
        <v>0</v>
      </c>
      <c r="P200" s="11"/>
    </row>
    <row r="201" spans="4:16" x14ac:dyDescent="0.3">
      <c r="D201" s="64">
        <f>'ادخال البيانات (ث مسارات)'!E202</f>
        <v>0</v>
      </c>
      <c r="E201" s="81">
        <f t="shared" si="13"/>
        <v>0</v>
      </c>
      <c r="F201" s="65">
        <f>'ادخال البيانات (ث مسارات)'!F202</f>
        <v>0</v>
      </c>
      <c r="G201" s="81">
        <f t="shared" si="14"/>
        <v>0</v>
      </c>
      <c r="H201" s="64">
        <f>'ادخال البيانات (ث مسارات)'!G202</f>
        <v>0</v>
      </c>
      <c r="I201" s="81">
        <f t="shared" si="15"/>
        <v>0</v>
      </c>
      <c r="J201" s="65">
        <f>'ادخال البيانات (ث مسارات)'!H202</f>
        <v>0</v>
      </c>
      <c r="K201" s="81">
        <f t="shared" si="16"/>
        <v>0</v>
      </c>
      <c r="L201" s="64">
        <f>'ادخال البيانات (ث مسارات)'!I202</f>
        <v>0</v>
      </c>
      <c r="M201" s="81">
        <f t="shared" si="17"/>
        <v>0</v>
      </c>
      <c r="N201" s="65">
        <f>'ادخال البيانات (ث مسارات)'!J202</f>
        <v>0</v>
      </c>
      <c r="O201" s="81">
        <f t="shared" si="18"/>
        <v>0</v>
      </c>
      <c r="P201" s="11"/>
    </row>
    <row r="202" spans="4:16" x14ac:dyDescent="0.3">
      <c r="D202" s="64">
        <f>'ادخال البيانات (ث مسارات)'!E203</f>
        <v>0</v>
      </c>
      <c r="E202" s="81">
        <f t="shared" si="13"/>
        <v>0</v>
      </c>
      <c r="F202" s="65">
        <f>'ادخال البيانات (ث مسارات)'!F203</f>
        <v>0</v>
      </c>
      <c r="G202" s="81">
        <f t="shared" si="14"/>
        <v>0</v>
      </c>
      <c r="H202" s="64">
        <f>'ادخال البيانات (ث مسارات)'!G203</f>
        <v>0</v>
      </c>
      <c r="I202" s="81">
        <f t="shared" si="15"/>
        <v>0</v>
      </c>
      <c r="J202" s="65">
        <f>'ادخال البيانات (ث مسارات)'!H203</f>
        <v>0</v>
      </c>
      <c r="K202" s="81">
        <f t="shared" si="16"/>
        <v>0</v>
      </c>
      <c r="L202" s="64">
        <f>'ادخال البيانات (ث مسارات)'!I203</f>
        <v>0</v>
      </c>
      <c r="M202" s="81">
        <f t="shared" si="17"/>
        <v>0</v>
      </c>
      <c r="N202" s="65">
        <f>'ادخال البيانات (ث مسارات)'!J203</f>
        <v>0</v>
      </c>
      <c r="O202" s="81">
        <f t="shared" si="18"/>
        <v>0</v>
      </c>
      <c r="P202" s="11"/>
    </row>
    <row r="203" spans="4:16" x14ac:dyDescent="0.3">
      <c r="D203" s="64">
        <f>'ادخال البيانات (ث مسارات)'!E204</f>
        <v>0</v>
      </c>
      <c r="E203" s="81">
        <f t="shared" si="13"/>
        <v>0</v>
      </c>
      <c r="F203" s="65">
        <f>'ادخال البيانات (ث مسارات)'!F204</f>
        <v>0</v>
      </c>
      <c r="G203" s="81">
        <f t="shared" si="14"/>
        <v>0</v>
      </c>
      <c r="H203" s="64">
        <f>'ادخال البيانات (ث مسارات)'!G204</f>
        <v>0</v>
      </c>
      <c r="I203" s="81">
        <f t="shared" si="15"/>
        <v>0</v>
      </c>
      <c r="J203" s="65">
        <f>'ادخال البيانات (ث مسارات)'!H204</f>
        <v>0</v>
      </c>
      <c r="K203" s="81">
        <f t="shared" si="16"/>
        <v>0</v>
      </c>
      <c r="L203" s="64">
        <f>'ادخال البيانات (ث مسارات)'!I204</f>
        <v>0</v>
      </c>
      <c r="M203" s="81">
        <f t="shared" si="17"/>
        <v>0</v>
      </c>
      <c r="N203" s="65">
        <f>'ادخال البيانات (ث مسارات)'!J204</f>
        <v>0</v>
      </c>
      <c r="O203" s="81">
        <f t="shared" si="18"/>
        <v>0</v>
      </c>
      <c r="P203" s="11"/>
    </row>
    <row r="204" spans="4:16" x14ac:dyDescent="0.3">
      <c r="D204" s="64">
        <f>'ادخال البيانات (ث مسارات)'!E205</f>
        <v>0</v>
      </c>
      <c r="E204" s="81">
        <f t="shared" si="13"/>
        <v>0</v>
      </c>
      <c r="F204" s="65">
        <f>'ادخال البيانات (ث مسارات)'!F205</f>
        <v>0</v>
      </c>
      <c r="G204" s="81">
        <f t="shared" si="14"/>
        <v>0</v>
      </c>
      <c r="H204" s="64">
        <f>'ادخال البيانات (ث مسارات)'!G205</f>
        <v>0</v>
      </c>
      <c r="I204" s="81">
        <f t="shared" si="15"/>
        <v>0</v>
      </c>
      <c r="J204" s="65">
        <f>'ادخال البيانات (ث مسارات)'!H205</f>
        <v>0</v>
      </c>
      <c r="K204" s="81">
        <f t="shared" si="16"/>
        <v>0</v>
      </c>
      <c r="L204" s="64">
        <f>'ادخال البيانات (ث مسارات)'!I205</f>
        <v>0</v>
      </c>
      <c r="M204" s="81">
        <f t="shared" si="17"/>
        <v>0</v>
      </c>
      <c r="N204" s="65">
        <f>'ادخال البيانات (ث مسارات)'!J205</f>
        <v>0</v>
      </c>
      <c r="O204" s="81">
        <f t="shared" si="18"/>
        <v>0</v>
      </c>
      <c r="P204" s="11"/>
    </row>
    <row r="205" spans="4:16" x14ac:dyDescent="0.3">
      <c r="D205" s="64">
        <f>'ادخال البيانات (ث مسارات)'!E206</f>
        <v>0</v>
      </c>
      <c r="E205" s="81">
        <f t="shared" si="13"/>
        <v>0</v>
      </c>
      <c r="F205" s="65">
        <f>'ادخال البيانات (ث مسارات)'!F206</f>
        <v>0</v>
      </c>
      <c r="G205" s="81">
        <f t="shared" si="14"/>
        <v>0</v>
      </c>
      <c r="H205" s="64">
        <f>'ادخال البيانات (ث مسارات)'!G206</f>
        <v>0</v>
      </c>
      <c r="I205" s="81">
        <f t="shared" si="15"/>
        <v>0</v>
      </c>
      <c r="J205" s="65">
        <f>'ادخال البيانات (ث مسارات)'!H206</f>
        <v>0</v>
      </c>
      <c r="K205" s="81">
        <f t="shared" si="16"/>
        <v>0</v>
      </c>
      <c r="L205" s="64">
        <f>'ادخال البيانات (ث مسارات)'!I206</f>
        <v>0</v>
      </c>
      <c r="M205" s="81">
        <f t="shared" si="17"/>
        <v>0</v>
      </c>
      <c r="N205" s="65">
        <f>'ادخال البيانات (ث مسارات)'!J206</f>
        <v>0</v>
      </c>
      <c r="O205" s="81">
        <f t="shared" si="18"/>
        <v>0</v>
      </c>
      <c r="P205" s="11"/>
    </row>
    <row r="206" spans="4:16" x14ac:dyDescent="0.3">
      <c r="D206" s="64">
        <f>'ادخال البيانات (ث مسارات)'!E207</f>
        <v>0</v>
      </c>
      <c r="E206" s="81">
        <f t="shared" ref="E206:E269" si="19">D206/$O$8</f>
        <v>0</v>
      </c>
      <c r="F206" s="65">
        <f>'ادخال البيانات (ث مسارات)'!F207</f>
        <v>0</v>
      </c>
      <c r="G206" s="81">
        <f t="shared" ref="G206:G269" si="20">F206/$O$8</f>
        <v>0</v>
      </c>
      <c r="H206" s="64">
        <f>'ادخال البيانات (ث مسارات)'!G207</f>
        <v>0</v>
      </c>
      <c r="I206" s="81">
        <f t="shared" ref="I206:I269" si="21">H206/$O$8</f>
        <v>0</v>
      </c>
      <c r="J206" s="65">
        <f>'ادخال البيانات (ث مسارات)'!H207</f>
        <v>0</v>
      </c>
      <c r="K206" s="81">
        <f t="shared" ref="K206:K269" si="22">J206/$O$8</f>
        <v>0</v>
      </c>
      <c r="L206" s="64">
        <f>'ادخال البيانات (ث مسارات)'!I207</f>
        <v>0</v>
      </c>
      <c r="M206" s="81">
        <f t="shared" ref="M206:M269" si="23">L206/$O$8</f>
        <v>0</v>
      </c>
      <c r="N206" s="65">
        <f>'ادخال البيانات (ث مسارات)'!J207</f>
        <v>0</v>
      </c>
      <c r="O206" s="81">
        <f t="shared" ref="O206:O269" si="24">N206/$O$8</f>
        <v>0</v>
      </c>
      <c r="P206" s="11"/>
    </row>
    <row r="207" spans="4:16" x14ac:dyDescent="0.3">
      <c r="D207" s="64">
        <f>'ادخال البيانات (ث مسارات)'!E208</f>
        <v>0</v>
      </c>
      <c r="E207" s="81">
        <f t="shared" si="19"/>
        <v>0</v>
      </c>
      <c r="F207" s="65">
        <f>'ادخال البيانات (ث مسارات)'!F208</f>
        <v>0</v>
      </c>
      <c r="G207" s="81">
        <f t="shared" si="20"/>
        <v>0</v>
      </c>
      <c r="H207" s="64">
        <f>'ادخال البيانات (ث مسارات)'!G208</f>
        <v>0</v>
      </c>
      <c r="I207" s="81">
        <f t="shared" si="21"/>
        <v>0</v>
      </c>
      <c r="J207" s="65">
        <f>'ادخال البيانات (ث مسارات)'!H208</f>
        <v>0</v>
      </c>
      <c r="K207" s="81">
        <f t="shared" si="22"/>
        <v>0</v>
      </c>
      <c r="L207" s="64">
        <f>'ادخال البيانات (ث مسارات)'!I208</f>
        <v>0</v>
      </c>
      <c r="M207" s="81">
        <f t="shared" si="23"/>
        <v>0</v>
      </c>
      <c r="N207" s="65">
        <f>'ادخال البيانات (ث مسارات)'!J208</f>
        <v>0</v>
      </c>
      <c r="O207" s="81">
        <f t="shared" si="24"/>
        <v>0</v>
      </c>
      <c r="P207" s="11"/>
    </row>
    <row r="208" spans="4:16" x14ac:dyDescent="0.3">
      <c r="D208" s="64">
        <f>'ادخال البيانات (ث مسارات)'!E209</f>
        <v>0</v>
      </c>
      <c r="E208" s="81">
        <f t="shared" si="19"/>
        <v>0</v>
      </c>
      <c r="F208" s="65">
        <f>'ادخال البيانات (ث مسارات)'!F209</f>
        <v>0</v>
      </c>
      <c r="G208" s="81">
        <f t="shared" si="20"/>
        <v>0</v>
      </c>
      <c r="H208" s="64">
        <f>'ادخال البيانات (ث مسارات)'!G209</f>
        <v>0</v>
      </c>
      <c r="I208" s="81">
        <f t="shared" si="21"/>
        <v>0</v>
      </c>
      <c r="J208" s="65">
        <f>'ادخال البيانات (ث مسارات)'!H209</f>
        <v>0</v>
      </c>
      <c r="K208" s="81">
        <f t="shared" si="22"/>
        <v>0</v>
      </c>
      <c r="L208" s="64">
        <f>'ادخال البيانات (ث مسارات)'!I209</f>
        <v>0</v>
      </c>
      <c r="M208" s="81">
        <f t="shared" si="23"/>
        <v>0</v>
      </c>
      <c r="N208" s="65">
        <f>'ادخال البيانات (ث مسارات)'!J209</f>
        <v>0</v>
      </c>
      <c r="O208" s="81">
        <f t="shared" si="24"/>
        <v>0</v>
      </c>
      <c r="P208" s="11"/>
    </row>
    <row r="209" spans="4:16" x14ac:dyDescent="0.3">
      <c r="D209" s="64">
        <f>'ادخال البيانات (ث مسارات)'!E210</f>
        <v>0</v>
      </c>
      <c r="E209" s="81">
        <f t="shared" si="19"/>
        <v>0</v>
      </c>
      <c r="F209" s="65">
        <f>'ادخال البيانات (ث مسارات)'!F210</f>
        <v>0</v>
      </c>
      <c r="G209" s="81">
        <f t="shared" si="20"/>
        <v>0</v>
      </c>
      <c r="H209" s="64">
        <f>'ادخال البيانات (ث مسارات)'!G210</f>
        <v>0</v>
      </c>
      <c r="I209" s="81">
        <f t="shared" si="21"/>
        <v>0</v>
      </c>
      <c r="J209" s="65">
        <f>'ادخال البيانات (ث مسارات)'!H210</f>
        <v>0</v>
      </c>
      <c r="K209" s="81">
        <f t="shared" si="22"/>
        <v>0</v>
      </c>
      <c r="L209" s="64">
        <f>'ادخال البيانات (ث مسارات)'!I210</f>
        <v>0</v>
      </c>
      <c r="M209" s="81">
        <f t="shared" si="23"/>
        <v>0</v>
      </c>
      <c r="N209" s="65">
        <f>'ادخال البيانات (ث مسارات)'!J210</f>
        <v>0</v>
      </c>
      <c r="O209" s="81">
        <f t="shared" si="24"/>
        <v>0</v>
      </c>
      <c r="P209" s="11"/>
    </row>
    <row r="210" spans="4:16" x14ac:dyDescent="0.3">
      <c r="D210" s="64">
        <f>'ادخال البيانات (ث مسارات)'!E211</f>
        <v>0</v>
      </c>
      <c r="E210" s="81">
        <f t="shared" si="19"/>
        <v>0</v>
      </c>
      <c r="F210" s="65">
        <f>'ادخال البيانات (ث مسارات)'!F211</f>
        <v>0</v>
      </c>
      <c r="G210" s="81">
        <f t="shared" si="20"/>
        <v>0</v>
      </c>
      <c r="H210" s="64">
        <f>'ادخال البيانات (ث مسارات)'!G211</f>
        <v>0</v>
      </c>
      <c r="I210" s="81">
        <f t="shared" si="21"/>
        <v>0</v>
      </c>
      <c r="J210" s="65">
        <f>'ادخال البيانات (ث مسارات)'!H211</f>
        <v>0</v>
      </c>
      <c r="K210" s="81">
        <f t="shared" si="22"/>
        <v>0</v>
      </c>
      <c r="L210" s="64">
        <f>'ادخال البيانات (ث مسارات)'!I211</f>
        <v>0</v>
      </c>
      <c r="M210" s="81">
        <f t="shared" si="23"/>
        <v>0</v>
      </c>
      <c r="N210" s="65">
        <f>'ادخال البيانات (ث مسارات)'!J211</f>
        <v>0</v>
      </c>
      <c r="O210" s="81">
        <f t="shared" si="24"/>
        <v>0</v>
      </c>
      <c r="P210" s="11"/>
    </row>
    <row r="211" spans="4:16" x14ac:dyDescent="0.3">
      <c r="D211" s="64">
        <f>'ادخال البيانات (ث مسارات)'!E212</f>
        <v>0</v>
      </c>
      <c r="E211" s="81">
        <f t="shared" si="19"/>
        <v>0</v>
      </c>
      <c r="F211" s="65">
        <f>'ادخال البيانات (ث مسارات)'!F212</f>
        <v>0</v>
      </c>
      <c r="G211" s="81">
        <f t="shared" si="20"/>
        <v>0</v>
      </c>
      <c r="H211" s="64">
        <f>'ادخال البيانات (ث مسارات)'!G212</f>
        <v>0</v>
      </c>
      <c r="I211" s="81">
        <f t="shared" si="21"/>
        <v>0</v>
      </c>
      <c r="J211" s="65">
        <f>'ادخال البيانات (ث مسارات)'!H212</f>
        <v>0</v>
      </c>
      <c r="K211" s="81">
        <f t="shared" si="22"/>
        <v>0</v>
      </c>
      <c r="L211" s="64">
        <f>'ادخال البيانات (ث مسارات)'!I212</f>
        <v>0</v>
      </c>
      <c r="M211" s="81">
        <f t="shared" si="23"/>
        <v>0</v>
      </c>
      <c r="N211" s="65">
        <f>'ادخال البيانات (ث مسارات)'!J212</f>
        <v>0</v>
      </c>
      <c r="O211" s="81">
        <f t="shared" si="24"/>
        <v>0</v>
      </c>
      <c r="P211" s="11"/>
    </row>
    <row r="212" spans="4:16" x14ac:dyDescent="0.3">
      <c r="D212" s="64">
        <f>'ادخال البيانات (ث مسارات)'!E213</f>
        <v>0</v>
      </c>
      <c r="E212" s="81">
        <f t="shared" si="19"/>
        <v>0</v>
      </c>
      <c r="F212" s="65">
        <f>'ادخال البيانات (ث مسارات)'!F213</f>
        <v>0</v>
      </c>
      <c r="G212" s="81">
        <f t="shared" si="20"/>
        <v>0</v>
      </c>
      <c r="H212" s="64">
        <f>'ادخال البيانات (ث مسارات)'!G213</f>
        <v>0</v>
      </c>
      <c r="I212" s="81">
        <f t="shared" si="21"/>
        <v>0</v>
      </c>
      <c r="J212" s="65">
        <f>'ادخال البيانات (ث مسارات)'!H213</f>
        <v>0</v>
      </c>
      <c r="K212" s="81">
        <f t="shared" si="22"/>
        <v>0</v>
      </c>
      <c r="L212" s="64">
        <f>'ادخال البيانات (ث مسارات)'!I213</f>
        <v>0</v>
      </c>
      <c r="M212" s="81">
        <f t="shared" si="23"/>
        <v>0</v>
      </c>
      <c r="N212" s="65">
        <f>'ادخال البيانات (ث مسارات)'!J213</f>
        <v>0</v>
      </c>
      <c r="O212" s="81">
        <f t="shared" si="24"/>
        <v>0</v>
      </c>
      <c r="P212" s="11"/>
    </row>
    <row r="213" spans="4:16" x14ac:dyDescent="0.3">
      <c r="D213" s="64">
        <f>'ادخال البيانات (ث مسارات)'!E214</f>
        <v>0</v>
      </c>
      <c r="E213" s="81">
        <f t="shared" si="19"/>
        <v>0</v>
      </c>
      <c r="F213" s="65">
        <f>'ادخال البيانات (ث مسارات)'!F214</f>
        <v>0</v>
      </c>
      <c r="G213" s="81">
        <f t="shared" si="20"/>
        <v>0</v>
      </c>
      <c r="H213" s="64">
        <f>'ادخال البيانات (ث مسارات)'!G214</f>
        <v>0</v>
      </c>
      <c r="I213" s="81">
        <f t="shared" si="21"/>
        <v>0</v>
      </c>
      <c r="J213" s="65">
        <f>'ادخال البيانات (ث مسارات)'!H214</f>
        <v>0</v>
      </c>
      <c r="K213" s="81">
        <f t="shared" si="22"/>
        <v>0</v>
      </c>
      <c r="L213" s="64">
        <f>'ادخال البيانات (ث مسارات)'!I214</f>
        <v>0</v>
      </c>
      <c r="M213" s="81">
        <f t="shared" si="23"/>
        <v>0</v>
      </c>
      <c r="N213" s="65">
        <f>'ادخال البيانات (ث مسارات)'!J214</f>
        <v>0</v>
      </c>
      <c r="O213" s="81">
        <f t="shared" si="24"/>
        <v>0</v>
      </c>
      <c r="P213" s="11"/>
    </row>
    <row r="214" spans="4:16" x14ac:dyDescent="0.3">
      <c r="D214" s="64">
        <f>'ادخال البيانات (ث مسارات)'!E215</f>
        <v>0</v>
      </c>
      <c r="E214" s="81">
        <f t="shared" si="19"/>
        <v>0</v>
      </c>
      <c r="F214" s="65">
        <f>'ادخال البيانات (ث مسارات)'!F215</f>
        <v>0</v>
      </c>
      <c r="G214" s="81">
        <f t="shared" si="20"/>
        <v>0</v>
      </c>
      <c r="H214" s="64">
        <f>'ادخال البيانات (ث مسارات)'!G215</f>
        <v>0</v>
      </c>
      <c r="I214" s="81">
        <f t="shared" si="21"/>
        <v>0</v>
      </c>
      <c r="J214" s="65">
        <f>'ادخال البيانات (ث مسارات)'!H215</f>
        <v>0</v>
      </c>
      <c r="K214" s="81">
        <f t="shared" si="22"/>
        <v>0</v>
      </c>
      <c r="L214" s="64">
        <f>'ادخال البيانات (ث مسارات)'!I215</f>
        <v>0</v>
      </c>
      <c r="M214" s="81">
        <f t="shared" si="23"/>
        <v>0</v>
      </c>
      <c r="N214" s="65">
        <f>'ادخال البيانات (ث مسارات)'!J215</f>
        <v>0</v>
      </c>
      <c r="O214" s="81">
        <f t="shared" si="24"/>
        <v>0</v>
      </c>
      <c r="P214" s="11"/>
    </row>
    <row r="215" spans="4:16" x14ac:dyDescent="0.3">
      <c r="D215" s="64">
        <f>'ادخال البيانات (ث مسارات)'!E216</f>
        <v>0</v>
      </c>
      <c r="E215" s="81">
        <f t="shared" si="19"/>
        <v>0</v>
      </c>
      <c r="F215" s="65">
        <f>'ادخال البيانات (ث مسارات)'!F216</f>
        <v>0</v>
      </c>
      <c r="G215" s="81">
        <f t="shared" si="20"/>
        <v>0</v>
      </c>
      <c r="H215" s="64">
        <f>'ادخال البيانات (ث مسارات)'!G216</f>
        <v>0</v>
      </c>
      <c r="I215" s="81">
        <f t="shared" si="21"/>
        <v>0</v>
      </c>
      <c r="J215" s="65">
        <f>'ادخال البيانات (ث مسارات)'!H216</f>
        <v>0</v>
      </c>
      <c r="K215" s="81">
        <f t="shared" si="22"/>
        <v>0</v>
      </c>
      <c r="L215" s="64">
        <f>'ادخال البيانات (ث مسارات)'!I216</f>
        <v>0</v>
      </c>
      <c r="M215" s="81">
        <f t="shared" si="23"/>
        <v>0</v>
      </c>
      <c r="N215" s="65">
        <f>'ادخال البيانات (ث مسارات)'!J216</f>
        <v>0</v>
      </c>
      <c r="O215" s="81">
        <f t="shared" si="24"/>
        <v>0</v>
      </c>
      <c r="P215" s="11"/>
    </row>
    <row r="216" spans="4:16" x14ac:dyDescent="0.3">
      <c r="D216" s="64">
        <f>'ادخال البيانات (ث مسارات)'!E217</f>
        <v>0</v>
      </c>
      <c r="E216" s="81">
        <f t="shared" si="19"/>
        <v>0</v>
      </c>
      <c r="F216" s="65">
        <f>'ادخال البيانات (ث مسارات)'!F217</f>
        <v>0</v>
      </c>
      <c r="G216" s="81">
        <f t="shared" si="20"/>
        <v>0</v>
      </c>
      <c r="H216" s="64">
        <f>'ادخال البيانات (ث مسارات)'!G217</f>
        <v>0</v>
      </c>
      <c r="I216" s="81">
        <f t="shared" si="21"/>
        <v>0</v>
      </c>
      <c r="J216" s="65">
        <f>'ادخال البيانات (ث مسارات)'!H217</f>
        <v>0</v>
      </c>
      <c r="K216" s="81">
        <f t="shared" si="22"/>
        <v>0</v>
      </c>
      <c r="L216" s="64">
        <f>'ادخال البيانات (ث مسارات)'!I217</f>
        <v>0</v>
      </c>
      <c r="M216" s="81">
        <f t="shared" si="23"/>
        <v>0</v>
      </c>
      <c r="N216" s="65">
        <f>'ادخال البيانات (ث مسارات)'!J217</f>
        <v>0</v>
      </c>
      <c r="O216" s="81">
        <f t="shared" si="24"/>
        <v>0</v>
      </c>
      <c r="P216" s="11"/>
    </row>
    <row r="217" spans="4:16" x14ac:dyDescent="0.3">
      <c r="D217" s="64">
        <f>'ادخال البيانات (ث مسارات)'!E218</f>
        <v>0</v>
      </c>
      <c r="E217" s="81">
        <f t="shared" si="19"/>
        <v>0</v>
      </c>
      <c r="F217" s="65">
        <f>'ادخال البيانات (ث مسارات)'!F218</f>
        <v>0</v>
      </c>
      <c r="G217" s="81">
        <f t="shared" si="20"/>
        <v>0</v>
      </c>
      <c r="H217" s="64">
        <f>'ادخال البيانات (ث مسارات)'!G218</f>
        <v>0</v>
      </c>
      <c r="I217" s="81">
        <f t="shared" si="21"/>
        <v>0</v>
      </c>
      <c r="J217" s="65">
        <f>'ادخال البيانات (ث مسارات)'!H218</f>
        <v>0</v>
      </c>
      <c r="K217" s="81">
        <f t="shared" si="22"/>
        <v>0</v>
      </c>
      <c r="L217" s="64">
        <f>'ادخال البيانات (ث مسارات)'!I218</f>
        <v>0</v>
      </c>
      <c r="M217" s="81">
        <f t="shared" si="23"/>
        <v>0</v>
      </c>
      <c r="N217" s="65">
        <f>'ادخال البيانات (ث مسارات)'!J218</f>
        <v>0</v>
      </c>
      <c r="O217" s="81">
        <f t="shared" si="24"/>
        <v>0</v>
      </c>
      <c r="P217" s="11"/>
    </row>
    <row r="218" spans="4:16" x14ac:dyDescent="0.3">
      <c r="D218" s="64">
        <f>'ادخال البيانات (ث مسارات)'!E219</f>
        <v>0</v>
      </c>
      <c r="E218" s="81">
        <f t="shared" si="19"/>
        <v>0</v>
      </c>
      <c r="F218" s="65">
        <f>'ادخال البيانات (ث مسارات)'!F219</f>
        <v>0</v>
      </c>
      <c r="G218" s="81">
        <f t="shared" si="20"/>
        <v>0</v>
      </c>
      <c r="H218" s="64">
        <f>'ادخال البيانات (ث مسارات)'!G219</f>
        <v>0</v>
      </c>
      <c r="I218" s="81">
        <f t="shared" si="21"/>
        <v>0</v>
      </c>
      <c r="J218" s="65">
        <f>'ادخال البيانات (ث مسارات)'!H219</f>
        <v>0</v>
      </c>
      <c r="K218" s="81">
        <f t="shared" si="22"/>
        <v>0</v>
      </c>
      <c r="L218" s="64">
        <f>'ادخال البيانات (ث مسارات)'!I219</f>
        <v>0</v>
      </c>
      <c r="M218" s="81">
        <f t="shared" si="23"/>
        <v>0</v>
      </c>
      <c r="N218" s="65">
        <f>'ادخال البيانات (ث مسارات)'!J219</f>
        <v>0</v>
      </c>
      <c r="O218" s="81">
        <f t="shared" si="24"/>
        <v>0</v>
      </c>
      <c r="P218" s="11"/>
    </row>
    <row r="219" spans="4:16" x14ac:dyDescent="0.3">
      <c r="D219" s="64">
        <f>'ادخال البيانات (ث مسارات)'!E220</f>
        <v>0</v>
      </c>
      <c r="E219" s="81">
        <f t="shared" si="19"/>
        <v>0</v>
      </c>
      <c r="F219" s="65">
        <f>'ادخال البيانات (ث مسارات)'!F220</f>
        <v>0</v>
      </c>
      <c r="G219" s="81">
        <f t="shared" si="20"/>
        <v>0</v>
      </c>
      <c r="H219" s="64">
        <f>'ادخال البيانات (ث مسارات)'!G220</f>
        <v>0</v>
      </c>
      <c r="I219" s="81">
        <f t="shared" si="21"/>
        <v>0</v>
      </c>
      <c r="J219" s="65">
        <f>'ادخال البيانات (ث مسارات)'!H220</f>
        <v>0</v>
      </c>
      <c r="K219" s="81">
        <f t="shared" si="22"/>
        <v>0</v>
      </c>
      <c r="L219" s="64">
        <f>'ادخال البيانات (ث مسارات)'!I220</f>
        <v>0</v>
      </c>
      <c r="M219" s="81">
        <f t="shared" si="23"/>
        <v>0</v>
      </c>
      <c r="N219" s="65">
        <f>'ادخال البيانات (ث مسارات)'!J220</f>
        <v>0</v>
      </c>
      <c r="O219" s="81">
        <f t="shared" si="24"/>
        <v>0</v>
      </c>
      <c r="P219" s="11"/>
    </row>
    <row r="220" spans="4:16" x14ac:dyDescent="0.3">
      <c r="D220" s="64">
        <f>'ادخال البيانات (ث مسارات)'!E221</f>
        <v>0</v>
      </c>
      <c r="E220" s="81">
        <f t="shared" si="19"/>
        <v>0</v>
      </c>
      <c r="F220" s="65">
        <f>'ادخال البيانات (ث مسارات)'!F221</f>
        <v>0</v>
      </c>
      <c r="G220" s="81">
        <f t="shared" si="20"/>
        <v>0</v>
      </c>
      <c r="H220" s="64">
        <f>'ادخال البيانات (ث مسارات)'!G221</f>
        <v>0</v>
      </c>
      <c r="I220" s="81">
        <f t="shared" si="21"/>
        <v>0</v>
      </c>
      <c r="J220" s="65">
        <f>'ادخال البيانات (ث مسارات)'!H221</f>
        <v>0</v>
      </c>
      <c r="K220" s="81">
        <f t="shared" si="22"/>
        <v>0</v>
      </c>
      <c r="L220" s="64">
        <f>'ادخال البيانات (ث مسارات)'!I221</f>
        <v>0</v>
      </c>
      <c r="M220" s="81">
        <f t="shared" si="23"/>
        <v>0</v>
      </c>
      <c r="N220" s="65">
        <f>'ادخال البيانات (ث مسارات)'!J221</f>
        <v>0</v>
      </c>
      <c r="O220" s="81">
        <f t="shared" si="24"/>
        <v>0</v>
      </c>
      <c r="P220" s="11"/>
    </row>
    <row r="221" spans="4:16" x14ac:dyDescent="0.3">
      <c r="D221" s="64">
        <f>'ادخال البيانات (ث مسارات)'!E222</f>
        <v>0</v>
      </c>
      <c r="E221" s="81">
        <f t="shared" si="19"/>
        <v>0</v>
      </c>
      <c r="F221" s="65">
        <f>'ادخال البيانات (ث مسارات)'!F222</f>
        <v>0</v>
      </c>
      <c r="G221" s="81">
        <f t="shared" si="20"/>
        <v>0</v>
      </c>
      <c r="H221" s="64">
        <f>'ادخال البيانات (ث مسارات)'!G222</f>
        <v>0</v>
      </c>
      <c r="I221" s="81">
        <f t="shared" si="21"/>
        <v>0</v>
      </c>
      <c r="J221" s="65">
        <f>'ادخال البيانات (ث مسارات)'!H222</f>
        <v>0</v>
      </c>
      <c r="K221" s="81">
        <f t="shared" si="22"/>
        <v>0</v>
      </c>
      <c r="L221" s="64">
        <f>'ادخال البيانات (ث مسارات)'!I222</f>
        <v>0</v>
      </c>
      <c r="M221" s="81">
        <f t="shared" si="23"/>
        <v>0</v>
      </c>
      <c r="N221" s="65">
        <f>'ادخال البيانات (ث مسارات)'!J222</f>
        <v>0</v>
      </c>
      <c r="O221" s="81">
        <f t="shared" si="24"/>
        <v>0</v>
      </c>
      <c r="P221" s="11"/>
    </row>
    <row r="222" spans="4:16" x14ac:dyDescent="0.3">
      <c r="D222" s="64">
        <f>'ادخال البيانات (ث مسارات)'!E223</f>
        <v>0</v>
      </c>
      <c r="E222" s="81">
        <f t="shared" si="19"/>
        <v>0</v>
      </c>
      <c r="F222" s="65">
        <f>'ادخال البيانات (ث مسارات)'!F223</f>
        <v>0</v>
      </c>
      <c r="G222" s="81">
        <f t="shared" si="20"/>
        <v>0</v>
      </c>
      <c r="H222" s="64">
        <f>'ادخال البيانات (ث مسارات)'!G223</f>
        <v>0</v>
      </c>
      <c r="I222" s="81">
        <f t="shared" si="21"/>
        <v>0</v>
      </c>
      <c r="J222" s="65">
        <f>'ادخال البيانات (ث مسارات)'!H223</f>
        <v>0</v>
      </c>
      <c r="K222" s="81">
        <f t="shared" si="22"/>
        <v>0</v>
      </c>
      <c r="L222" s="64">
        <f>'ادخال البيانات (ث مسارات)'!I223</f>
        <v>0</v>
      </c>
      <c r="M222" s="81">
        <f t="shared" si="23"/>
        <v>0</v>
      </c>
      <c r="N222" s="65">
        <f>'ادخال البيانات (ث مسارات)'!J223</f>
        <v>0</v>
      </c>
      <c r="O222" s="81">
        <f t="shared" si="24"/>
        <v>0</v>
      </c>
      <c r="P222" s="11"/>
    </row>
    <row r="223" spans="4:16" x14ac:dyDescent="0.3">
      <c r="D223" s="64">
        <f>'ادخال البيانات (ث مسارات)'!E224</f>
        <v>0</v>
      </c>
      <c r="E223" s="81">
        <f t="shared" si="19"/>
        <v>0</v>
      </c>
      <c r="F223" s="65">
        <f>'ادخال البيانات (ث مسارات)'!F224</f>
        <v>0</v>
      </c>
      <c r="G223" s="81">
        <f t="shared" si="20"/>
        <v>0</v>
      </c>
      <c r="H223" s="64">
        <f>'ادخال البيانات (ث مسارات)'!G224</f>
        <v>0</v>
      </c>
      <c r="I223" s="81">
        <f t="shared" si="21"/>
        <v>0</v>
      </c>
      <c r="J223" s="65">
        <f>'ادخال البيانات (ث مسارات)'!H224</f>
        <v>0</v>
      </c>
      <c r="K223" s="81">
        <f t="shared" si="22"/>
        <v>0</v>
      </c>
      <c r="L223" s="64">
        <f>'ادخال البيانات (ث مسارات)'!I224</f>
        <v>0</v>
      </c>
      <c r="M223" s="81">
        <f t="shared" si="23"/>
        <v>0</v>
      </c>
      <c r="N223" s="65">
        <f>'ادخال البيانات (ث مسارات)'!J224</f>
        <v>0</v>
      </c>
      <c r="O223" s="81">
        <f t="shared" si="24"/>
        <v>0</v>
      </c>
      <c r="P223" s="11"/>
    </row>
    <row r="224" spans="4:16" x14ac:dyDescent="0.3">
      <c r="D224" s="64">
        <f>'ادخال البيانات (ث مسارات)'!E225</f>
        <v>0</v>
      </c>
      <c r="E224" s="81">
        <f t="shared" si="19"/>
        <v>0</v>
      </c>
      <c r="F224" s="65">
        <f>'ادخال البيانات (ث مسارات)'!F225</f>
        <v>0</v>
      </c>
      <c r="G224" s="81">
        <f t="shared" si="20"/>
        <v>0</v>
      </c>
      <c r="H224" s="64">
        <f>'ادخال البيانات (ث مسارات)'!G225</f>
        <v>0</v>
      </c>
      <c r="I224" s="81">
        <f t="shared" si="21"/>
        <v>0</v>
      </c>
      <c r="J224" s="65">
        <f>'ادخال البيانات (ث مسارات)'!H225</f>
        <v>0</v>
      </c>
      <c r="K224" s="81">
        <f t="shared" si="22"/>
        <v>0</v>
      </c>
      <c r="L224" s="64">
        <f>'ادخال البيانات (ث مسارات)'!I225</f>
        <v>0</v>
      </c>
      <c r="M224" s="81">
        <f t="shared" si="23"/>
        <v>0</v>
      </c>
      <c r="N224" s="65">
        <f>'ادخال البيانات (ث مسارات)'!J225</f>
        <v>0</v>
      </c>
      <c r="O224" s="81">
        <f t="shared" si="24"/>
        <v>0</v>
      </c>
      <c r="P224" s="11"/>
    </row>
    <row r="225" spans="4:16" x14ac:dyDescent="0.3">
      <c r="D225" s="64">
        <f>'ادخال البيانات (ث مسارات)'!E226</f>
        <v>0</v>
      </c>
      <c r="E225" s="81">
        <f t="shared" si="19"/>
        <v>0</v>
      </c>
      <c r="F225" s="65">
        <f>'ادخال البيانات (ث مسارات)'!F226</f>
        <v>0</v>
      </c>
      <c r="G225" s="81">
        <f t="shared" si="20"/>
        <v>0</v>
      </c>
      <c r="H225" s="64">
        <f>'ادخال البيانات (ث مسارات)'!G226</f>
        <v>0</v>
      </c>
      <c r="I225" s="81">
        <f t="shared" si="21"/>
        <v>0</v>
      </c>
      <c r="J225" s="65">
        <f>'ادخال البيانات (ث مسارات)'!H226</f>
        <v>0</v>
      </c>
      <c r="K225" s="81">
        <f t="shared" si="22"/>
        <v>0</v>
      </c>
      <c r="L225" s="64">
        <f>'ادخال البيانات (ث مسارات)'!I226</f>
        <v>0</v>
      </c>
      <c r="M225" s="81">
        <f t="shared" si="23"/>
        <v>0</v>
      </c>
      <c r="N225" s="65">
        <f>'ادخال البيانات (ث مسارات)'!J226</f>
        <v>0</v>
      </c>
      <c r="O225" s="81">
        <f t="shared" si="24"/>
        <v>0</v>
      </c>
      <c r="P225" s="11"/>
    </row>
    <row r="226" spans="4:16" x14ac:dyDescent="0.3">
      <c r="D226" s="64">
        <f>'ادخال البيانات (ث مسارات)'!E227</f>
        <v>0</v>
      </c>
      <c r="E226" s="81">
        <f t="shared" si="19"/>
        <v>0</v>
      </c>
      <c r="F226" s="65">
        <f>'ادخال البيانات (ث مسارات)'!F227</f>
        <v>0</v>
      </c>
      <c r="G226" s="81">
        <f t="shared" si="20"/>
        <v>0</v>
      </c>
      <c r="H226" s="64">
        <f>'ادخال البيانات (ث مسارات)'!G227</f>
        <v>0</v>
      </c>
      <c r="I226" s="81">
        <f t="shared" si="21"/>
        <v>0</v>
      </c>
      <c r="J226" s="65">
        <f>'ادخال البيانات (ث مسارات)'!H227</f>
        <v>0</v>
      </c>
      <c r="K226" s="81">
        <f t="shared" si="22"/>
        <v>0</v>
      </c>
      <c r="L226" s="64">
        <f>'ادخال البيانات (ث مسارات)'!I227</f>
        <v>0</v>
      </c>
      <c r="M226" s="81">
        <f t="shared" si="23"/>
        <v>0</v>
      </c>
      <c r="N226" s="65">
        <f>'ادخال البيانات (ث مسارات)'!J227</f>
        <v>0</v>
      </c>
      <c r="O226" s="81">
        <f t="shared" si="24"/>
        <v>0</v>
      </c>
      <c r="P226" s="11"/>
    </row>
    <row r="227" spans="4:16" x14ac:dyDescent="0.3">
      <c r="D227" s="64">
        <f>'ادخال البيانات (ث مسارات)'!E228</f>
        <v>0</v>
      </c>
      <c r="E227" s="81">
        <f t="shared" si="19"/>
        <v>0</v>
      </c>
      <c r="F227" s="65">
        <f>'ادخال البيانات (ث مسارات)'!F228</f>
        <v>0</v>
      </c>
      <c r="G227" s="81">
        <f t="shared" si="20"/>
        <v>0</v>
      </c>
      <c r="H227" s="64">
        <f>'ادخال البيانات (ث مسارات)'!G228</f>
        <v>0</v>
      </c>
      <c r="I227" s="81">
        <f t="shared" si="21"/>
        <v>0</v>
      </c>
      <c r="J227" s="65">
        <f>'ادخال البيانات (ث مسارات)'!H228</f>
        <v>0</v>
      </c>
      <c r="K227" s="81">
        <f t="shared" si="22"/>
        <v>0</v>
      </c>
      <c r="L227" s="64">
        <f>'ادخال البيانات (ث مسارات)'!I228</f>
        <v>0</v>
      </c>
      <c r="M227" s="81">
        <f t="shared" si="23"/>
        <v>0</v>
      </c>
      <c r="N227" s="65">
        <f>'ادخال البيانات (ث مسارات)'!J228</f>
        <v>0</v>
      </c>
      <c r="O227" s="81">
        <f t="shared" si="24"/>
        <v>0</v>
      </c>
      <c r="P227" s="11"/>
    </row>
    <row r="228" spans="4:16" x14ac:dyDescent="0.3">
      <c r="D228" s="64">
        <f>'ادخال البيانات (ث مسارات)'!E229</f>
        <v>0</v>
      </c>
      <c r="E228" s="81">
        <f t="shared" si="19"/>
        <v>0</v>
      </c>
      <c r="F228" s="65">
        <f>'ادخال البيانات (ث مسارات)'!F229</f>
        <v>0</v>
      </c>
      <c r="G228" s="81">
        <f t="shared" si="20"/>
        <v>0</v>
      </c>
      <c r="H228" s="64">
        <f>'ادخال البيانات (ث مسارات)'!G229</f>
        <v>0</v>
      </c>
      <c r="I228" s="81">
        <f t="shared" si="21"/>
        <v>0</v>
      </c>
      <c r="J228" s="65">
        <f>'ادخال البيانات (ث مسارات)'!H229</f>
        <v>0</v>
      </c>
      <c r="K228" s="81">
        <f t="shared" si="22"/>
        <v>0</v>
      </c>
      <c r="L228" s="64">
        <f>'ادخال البيانات (ث مسارات)'!I229</f>
        <v>0</v>
      </c>
      <c r="M228" s="81">
        <f t="shared" si="23"/>
        <v>0</v>
      </c>
      <c r="N228" s="65">
        <f>'ادخال البيانات (ث مسارات)'!J229</f>
        <v>0</v>
      </c>
      <c r="O228" s="81">
        <f t="shared" si="24"/>
        <v>0</v>
      </c>
      <c r="P228" s="11"/>
    </row>
    <row r="229" spans="4:16" x14ac:dyDescent="0.3">
      <c r="D229" s="64">
        <f>'ادخال البيانات (ث مسارات)'!E230</f>
        <v>0</v>
      </c>
      <c r="E229" s="81">
        <f t="shared" si="19"/>
        <v>0</v>
      </c>
      <c r="F229" s="65">
        <f>'ادخال البيانات (ث مسارات)'!F230</f>
        <v>0</v>
      </c>
      <c r="G229" s="81">
        <f t="shared" si="20"/>
        <v>0</v>
      </c>
      <c r="H229" s="64">
        <f>'ادخال البيانات (ث مسارات)'!G230</f>
        <v>0</v>
      </c>
      <c r="I229" s="81">
        <f t="shared" si="21"/>
        <v>0</v>
      </c>
      <c r="J229" s="65">
        <f>'ادخال البيانات (ث مسارات)'!H230</f>
        <v>0</v>
      </c>
      <c r="K229" s="81">
        <f t="shared" si="22"/>
        <v>0</v>
      </c>
      <c r="L229" s="64">
        <f>'ادخال البيانات (ث مسارات)'!I230</f>
        <v>0</v>
      </c>
      <c r="M229" s="81">
        <f t="shared" si="23"/>
        <v>0</v>
      </c>
      <c r="N229" s="65">
        <f>'ادخال البيانات (ث مسارات)'!J230</f>
        <v>0</v>
      </c>
      <c r="O229" s="81">
        <f t="shared" si="24"/>
        <v>0</v>
      </c>
      <c r="P229" s="11"/>
    </row>
    <row r="230" spans="4:16" x14ac:dyDescent="0.3">
      <c r="D230" s="64">
        <f>'ادخال البيانات (ث مسارات)'!E231</f>
        <v>0</v>
      </c>
      <c r="E230" s="81">
        <f t="shared" si="19"/>
        <v>0</v>
      </c>
      <c r="F230" s="65">
        <f>'ادخال البيانات (ث مسارات)'!F231</f>
        <v>0</v>
      </c>
      <c r="G230" s="81">
        <f t="shared" si="20"/>
        <v>0</v>
      </c>
      <c r="H230" s="64">
        <f>'ادخال البيانات (ث مسارات)'!G231</f>
        <v>0</v>
      </c>
      <c r="I230" s="81">
        <f t="shared" si="21"/>
        <v>0</v>
      </c>
      <c r="J230" s="65">
        <f>'ادخال البيانات (ث مسارات)'!H231</f>
        <v>0</v>
      </c>
      <c r="K230" s="81">
        <f t="shared" si="22"/>
        <v>0</v>
      </c>
      <c r="L230" s="64">
        <f>'ادخال البيانات (ث مسارات)'!I231</f>
        <v>0</v>
      </c>
      <c r="M230" s="81">
        <f t="shared" si="23"/>
        <v>0</v>
      </c>
      <c r="N230" s="65">
        <f>'ادخال البيانات (ث مسارات)'!J231</f>
        <v>0</v>
      </c>
      <c r="O230" s="81">
        <f t="shared" si="24"/>
        <v>0</v>
      </c>
      <c r="P230" s="11"/>
    </row>
    <row r="231" spans="4:16" x14ac:dyDescent="0.3">
      <c r="D231" s="64">
        <f>'ادخال البيانات (ث مسارات)'!E232</f>
        <v>0</v>
      </c>
      <c r="E231" s="81">
        <f t="shared" si="19"/>
        <v>0</v>
      </c>
      <c r="F231" s="65">
        <f>'ادخال البيانات (ث مسارات)'!F232</f>
        <v>0</v>
      </c>
      <c r="G231" s="81">
        <f t="shared" si="20"/>
        <v>0</v>
      </c>
      <c r="H231" s="64">
        <f>'ادخال البيانات (ث مسارات)'!G232</f>
        <v>0</v>
      </c>
      <c r="I231" s="81">
        <f t="shared" si="21"/>
        <v>0</v>
      </c>
      <c r="J231" s="65">
        <f>'ادخال البيانات (ث مسارات)'!H232</f>
        <v>0</v>
      </c>
      <c r="K231" s="81">
        <f t="shared" si="22"/>
        <v>0</v>
      </c>
      <c r="L231" s="64">
        <f>'ادخال البيانات (ث مسارات)'!I232</f>
        <v>0</v>
      </c>
      <c r="M231" s="81">
        <f t="shared" si="23"/>
        <v>0</v>
      </c>
      <c r="N231" s="65">
        <f>'ادخال البيانات (ث مسارات)'!J232</f>
        <v>0</v>
      </c>
      <c r="O231" s="81">
        <f t="shared" si="24"/>
        <v>0</v>
      </c>
      <c r="P231" s="11"/>
    </row>
    <row r="232" spans="4:16" x14ac:dyDescent="0.3">
      <c r="D232" s="64">
        <f>'ادخال البيانات (ث مسارات)'!E233</f>
        <v>0</v>
      </c>
      <c r="E232" s="81">
        <f t="shared" si="19"/>
        <v>0</v>
      </c>
      <c r="F232" s="65">
        <f>'ادخال البيانات (ث مسارات)'!F233</f>
        <v>0</v>
      </c>
      <c r="G232" s="81">
        <f t="shared" si="20"/>
        <v>0</v>
      </c>
      <c r="H232" s="64">
        <f>'ادخال البيانات (ث مسارات)'!G233</f>
        <v>0</v>
      </c>
      <c r="I232" s="81">
        <f t="shared" si="21"/>
        <v>0</v>
      </c>
      <c r="J232" s="65">
        <f>'ادخال البيانات (ث مسارات)'!H233</f>
        <v>0</v>
      </c>
      <c r="K232" s="81">
        <f t="shared" si="22"/>
        <v>0</v>
      </c>
      <c r="L232" s="64">
        <f>'ادخال البيانات (ث مسارات)'!I233</f>
        <v>0</v>
      </c>
      <c r="M232" s="81">
        <f t="shared" si="23"/>
        <v>0</v>
      </c>
      <c r="N232" s="65">
        <f>'ادخال البيانات (ث مسارات)'!J233</f>
        <v>0</v>
      </c>
      <c r="O232" s="81">
        <f t="shared" si="24"/>
        <v>0</v>
      </c>
      <c r="P232" s="11"/>
    </row>
    <row r="233" spans="4:16" x14ac:dyDescent="0.3">
      <c r="D233" s="64">
        <f>'ادخال البيانات (ث مسارات)'!E234</f>
        <v>0</v>
      </c>
      <c r="E233" s="81">
        <f t="shared" si="19"/>
        <v>0</v>
      </c>
      <c r="F233" s="65">
        <f>'ادخال البيانات (ث مسارات)'!F234</f>
        <v>0</v>
      </c>
      <c r="G233" s="81">
        <f t="shared" si="20"/>
        <v>0</v>
      </c>
      <c r="H233" s="64">
        <f>'ادخال البيانات (ث مسارات)'!G234</f>
        <v>0</v>
      </c>
      <c r="I233" s="81">
        <f t="shared" si="21"/>
        <v>0</v>
      </c>
      <c r="J233" s="65">
        <f>'ادخال البيانات (ث مسارات)'!H234</f>
        <v>0</v>
      </c>
      <c r="K233" s="81">
        <f t="shared" si="22"/>
        <v>0</v>
      </c>
      <c r="L233" s="64">
        <f>'ادخال البيانات (ث مسارات)'!I234</f>
        <v>0</v>
      </c>
      <c r="M233" s="81">
        <f t="shared" si="23"/>
        <v>0</v>
      </c>
      <c r="N233" s="65">
        <f>'ادخال البيانات (ث مسارات)'!J234</f>
        <v>0</v>
      </c>
      <c r="O233" s="81">
        <f t="shared" si="24"/>
        <v>0</v>
      </c>
      <c r="P233" s="11"/>
    </row>
    <row r="234" spans="4:16" x14ac:dyDescent="0.3">
      <c r="D234" s="64">
        <f>'ادخال البيانات (ث مسارات)'!E235</f>
        <v>0</v>
      </c>
      <c r="E234" s="81">
        <f t="shared" si="19"/>
        <v>0</v>
      </c>
      <c r="F234" s="65">
        <f>'ادخال البيانات (ث مسارات)'!F235</f>
        <v>0</v>
      </c>
      <c r="G234" s="81">
        <f t="shared" si="20"/>
        <v>0</v>
      </c>
      <c r="H234" s="64">
        <f>'ادخال البيانات (ث مسارات)'!G235</f>
        <v>0</v>
      </c>
      <c r="I234" s="81">
        <f t="shared" si="21"/>
        <v>0</v>
      </c>
      <c r="J234" s="65">
        <f>'ادخال البيانات (ث مسارات)'!H235</f>
        <v>0</v>
      </c>
      <c r="K234" s="81">
        <f t="shared" si="22"/>
        <v>0</v>
      </c>
      <c r="L234" s="64">
        <f>'ادخال البيانات (ث مسارات)'!I235</f>
        <v>0</v>
      </c>
      <c r="M234" s="81">
        <f t="shared" si="23"/>
        <v>0</v>
      </c>
      <c r="N234" s="65">
        <f>'ادخال البيانات (ث مسارات)'!J235</f>
        <v>0</v>
      </c>
      <c r="O234" s="81">
        <f t="shared" si="24"/>
        <v>0</v>
      </c>
      <c r="P234" s="11"/>
    </row>
    <row r="235" spans="4:16" x14ac:dyDescent="0.3">
      <c r="D235" s="64">
        <f>'ادخال البيانات (ث مسارات)'!E236</f>
        <v>0</v>
      </c>
      <c r="E235" s="81">
        <f t="shared" si="19"/>
        <v>0</v>
      </c>
      <c r="F235" s="65">
        <f>'ادخال البيانات (ث مسارات)'!F236</f>
        <v>0</v>
      </c>
      <c r="G235" s="81">
        <f t="shared" si="20"/>
        <v>0</v>
      </c>
      <c r="H235" s="64">
        <f>'ادخال البيانات (ث مسارات)'!G236</f>
        <v>0</v>
      </c>
      <c r="I235" s="81">
        <f t="shared" si="21"/>
        <v>0</v>
      </c>
      <c r="J235" s="65">
        <f>'ادخال البيانات (ث مسارات)'!H236</f>
        <v>0</v>
      </c>
      <c r="K235" s="81">
        <f t="shared" si="22"/>
        <v>0</v>
      </c>
      <c r="L235" s="64">
        <f>'ادخال البيانات (ث مسارات)'!I236</f>
        <v>0</v>
      </c>
      <c r="M235" s="81">
        <f t="shared" si="23"/>
        <v>0</v>
      </c>
      <c r="N235" s="65">
        <f>'ادخال البيانات (ث مسارات)'!J236</f>
        <v>0</v>
      </c>
      <c r="O235" s="81">
        <f t="shared" si="24"/>
        <v>0</v>
      </c>
      <c r="P235" s="11"/>
    </row>
    <row r="236" spans="4:16" x14ac:dyDescent="0.3">
      <c r="D236" s="64">
        <f>'ادخال البيانات (ث مسارات)'!E237</f>
        <v>0</v>
      </c>
      <c r="E236" s="81">
        <f t="shared" si="19"/>
        <v>0</v>
      </c>
      <c r="F236" s="65">
        <f>'ادخال البيانات (ث مسارات)'!F237</f>
        <v>0</v>
      </c>
      <c r="G236" s="81">
        <f t="shared" si="20"/>
        <v>0</v>
      </c>
      <c r="H236" s="64">
        <f>'ادخال البيانات (ث مسارات)'!G237</f>
        <v>0</v>
      </c>
      <c r="I236" s="81">
        <f t="shared" si="21"/>
        <v>0</v>
      </c>
      <c r="J236" s="65">
        <f>'ادخال البيانات (ث مسارات)'!H237</f>
        <v>0</v>
      </c>
      <c r="K236" s="81">
        <f t="shared" si="22"/>
        <v>0</v>
      </c>
      <c r="L236" s="64">
        <f>'ادخال البيانات (ث مسارات)'!I237</f>
        <v>0</v>
      </c>
      <c r="M236" s="81">
        <f t="shared" si="23"/>
        <v>0</v>
      </c>
      <c r="N236" s="65">
        <f>'ادخال البيانات (ث مسارات)'!J237</f>
        <v>0</v>
      </c>
      <c r="O236" s="81">
        <f t="shared" si="24"/>
        <v>0</v>
      </c>
      <c r="P236" s="11"/>
    </row>
    <row r="237" spans="4:16" x14ac:dyDescent="0.3">
      <c r="D237" s="64">
        <f>'ادخال البيانات (ث مسارات)'!E238</f>
        <v>0</v>
      </c>
      <c r="E237" s="81">
        <f t="shared" si="19"/>
        <v>0</v>
      </c>
      <c r="F237" s="65">
        <f>'ادخال البيانات (ث مسارات)'!F238</f>
        <v>0</v>
      </c>
      <c r="G237" s="81">
        <f t="shared" si="20"/>
        <v>0</v>
      </c>
      <c r="H237" s="64">
        <f>'ادخال البيانات (ث مسارات)'!G238</f>
        <v>0</v>
      </c>
      <c r="I237" s="81">
        <f t="shared" si="21"/>
        <v>0</v>
      </c>
      <c r="J237" s="65">
        <f>'ادخال البيانات (ث مسارات)'!H238</f>
        <v>0</v>
      </c>
      <c r="K237" s="81">
        <f t="shared" si="22"/>
        <v>0</v>
      </c>
      <c r="L237" s="64">
        <f>'ادخال البيانات (ث مسارات)'!I238</f>
        <v>0</v>
      </c>
      <c r="M237" s="81">
        <f t="shared" si="23"/>
        <v>0</v>
      </c>
      <c r="N237" s="65">
        <f>'ادخال البيانات (ث مسارات)'!J238</f>
        <v>0</v>
      </c>
      <c r="O237" s="81">
        <f t="shared" si="24"/>
        <v>0</v>
      </c>
      <c r="P237" s="11"/>
    </row>
    <row r="238" spans="4:16" x14ac:dyDescent="0.3">
      <c r="D238" s="64">
        <f>'ادخال البيانات (ث مسارات)'!E239</f>
        <v>0</v>
      </c>
      <c r="E238" s="81">
        <f t="shared" si="19"/>
        <v>0</v>
      </c>
      <c r="F238" s="65">
        <f>'ادخال البيانات (ث مسارات)'!F239</f>
        <v>0</v>
      </c>
      <c r="G238" s="81">
        <f t="shared" si="20"/>
        <v>0</v>
      </c>
      <c r="H238" s="64">
        <f>'ادخال البيانات (ث مسارات)'!G239</f>
        <v>0</v>
      </c>
      <c r="I238" s="81">
        <f t="shared" si="21"/>
        <v>0</v>
      </c>
      <c r="J238" s="65">
        <f>'ادخال البيانات (ث مسارات)'!H239</f>
        <v>0</v>
      </c>
      <c r="K238" s="81">
        <f t="shared" si="22"/>
        <v>0</v>
      </c>
      <c r="L238" s="64">
        <f>'ادخال البيانات (ث مسارات)'!I239</f>
        <v>0</v>
      </c>
      <c r="M238" s="81">
        <f t="shared" si="23"/>
        <v>0</v>
      </c>
      <c r="N238" s="65">
        <f>'ادخال البيانات (ث مسارات)'!J239</f>
        <v>0</v>
      </c>
      <c r="O238" s="81">
        <f t="shared" si="24"/>
        <v>0</v>
      </c>
      <c r="P238" s="11"/>
    </row>
    <row r="239" spans="4:16" x14ac:dyDescent="0.3">
      <c r="D239" s="64">
        <f>'ادخال البيانات (ث مسارات)'!E240</f>
        <v>0</v>
      </c>
      <c r="E239" s="81">
        <f t="shared" si="19"/>
        <v>0</v>
      </c>
      <c r="F239" s="65">
        <f>'ادخال البيانات (ث مسارات)'!F240</f>
        <v>0</v>
      </c>
      <c r="G239" s="81">
        <f t="shared" si="20"/>
        <v>0</v>
      </c>
      <c r="H239" s="64">
        <f>'ادخال البيانات (ث مسارات)'!G240</f>
        <v>0</v>
      </c>
      <c r="I239" s="81">
        <f t="shared" si="21"/>
        <v>0</v>
      </c>
      <c r="J239" s="65">
        <f>'ادخال البيانات (ث مسارات)'!H240</f>
        <v>0</v>
      </c>
      <c r="K239" s="81">
        <f t="shared" si="22"/>
        <v>0</v>
      </c>
      <c r="L239" s="64">
        <f>'ادخال البيانات (ث مسارات)'!I240</f>
        <v>0</v>
      </c>
      <c r="M239" s="81">
        <f t="shared" si="23"/>
        <v>0</v>
      </c>
      <c r="N239" s="65">
        <f>'ادخال البيانات (ث مسارات)'!J240</f>
        <v>0</v>
      </c>
      <c r="O239" s="81">
        <f t="shared" si="24"/>
        <v>0</v>
      </c>
      <c r="P239" s="11"/>
    </row>
    <row r="240" spans="4:16" x14ac:dyDescent="0.3">
      <c r="D240" s="64">
        <f>'ادخال البيانات (ث مسارات)'!E241</f>
        <v>0</v>
      </c>
      <c r="E240" s="81">
        <f t="shared" si="19"/>
        <v>0</v>
      </c>
      <c r="F240" s="65">
        <f>'ادخال البيانات (ث مسارات)'!F241</f>
        <v>0</v>
      </c>
      <c r="G240" s="81">
        <f t="shared" si="20"/>
        <v>0</v>
      </c>
      <c r="H240" s="64">
        <f>'ادخال البيانات (ث مسارات)'!G241</f>
        <v>0</v>
      </c>
      <c r="I240" s="81">
        <f t="shared" si="21"/>
        <v>0</v>
      </c>
      <c r="J240" s="65">
        <f>'ادخال البيانات (ث مسارات)'!H241</f>
        <v>0</v>
      </c>
      <c r="K240" s="81">
        <f t="shared" si="22"/>
        <v>0</v>
      </c>
      <c r="L240" s="64">
        <f>'ادخال البيانات (ث مسارات)'!I241</f>
        <v>0</v>
      </c>
      <c r="M240" s="81">
        <f t="shared" si="23"/>
        <v>0</v>
      </c>
      <c r="N240" s="65">
        <f>'ادخال البيانات (ث مسارات)'!J241</f>
        <v>0</v>
      </c>
      <c r="O240" s="81">
        <f t="shared" si="24"/>
        <v>0</v>
      </c>
      <c r="P240" s="11"/>
    </row>
    <row r="241" spans="4:16" x14ac:dyDescent="0.3">
      <c r="D241" s="64">
        <f>'ادخال البيانات (ث مسارات)'!E242</f>
        <v>0</v>
      </c>
      <c r="E241" s="81">
        <f t="shared" si="19"/>
        <v>0</v>
      </c>
      <c r="F241" s="65">
        <f>'ادخال البيانات (ث مسارات)'!F242</f>
        <v>0</v>
      </c>
      <c r="G241" s="81">
        <f t="shared" si="20"/>
        <v>0</v>
      </c>
      <c r="H241" s="64">
        <f>'ادخال البيانات (ث مسارات)'!G242</f>
        <v>0</v>
      </c>
      <c r="I241" s="81">
        <f t="shared" si="21"/>
        <v>0</v>
      </c>
      <c r="J241" s="65">
        <f>'ادخال البيانات (ث مسارات)'!H242</f>
        <v>0</v>
      </c>
      <c r="K241" s="81">
        <f t="shared" si="22"/>
        <v>0</v>
      </c>
      <c r="L241" s="64">
        <f>'ادخال البيانات (ث مسارات)'!I242</f>
        <v>0</v>
      </c>
      <c r="M241" s="81">
        <f t="shared" si="23"/>
        <v>0</v>
      </c>
      <c r="N241" s="65">
        <f>'ادخال البيانات (ث مسارات)'!J242</f>
        <v>0</v>
      </c>
      <c r="O241" s="81">
        <f t="shared" si="24"/>
        <v>0</v>
      </c>
      <c r="P241" s="11"/>
    </row>
    <row r="242" spans="4:16" x14ac:dyDescent="0.3">
      <c r="D242" s="64">
        <f>'ادخال البيانات (ث مسارات)'!E243</f>
        <v>0</v>
      </c>
      <c r="E242" s="81">
        <f t="shared" si="19"/>
        <v>0</v>
      </c>
      <c r="F242" s="65">
        <f>'ادخال البيانات (ث مسارات)'!F243</f>
        <v>0</v>
      </c>
      <c r="G242" s="81">
        <f t="shared" si="20"/>
        <v>0</v>
      </c>
      <c r="H242" s="64">
        <f>'ادخال البيانات (ث مسارات)'!G243</f>
        <v>0</v>
      </c>
      <c r="I242" s="81">
        <f t="shared" si="21"/>
        <v>0</v>
      </c>
      <c r="J242" s="65">
        <f>'ادخال البيانات (ث مسارات)'!H243</f>
        <v>0</v>
      </c>
      <c r="K242" s="81">
        <f t="shared" si="22"/>
        <v>0</v>
      </c>
      <c r="L242" s="64">
        <f>'ادخال البيانات (ث مسارات)'!I243</f>
        <v>0</v>
      </c>
      <c r="M242" s="81">
        <f t="shared" si="23"/>
        <v>0</v>
      </c>
      <c r="N242" s="65">
        <f>'ادخال البيانات (ث مسارات)'!J243</f>
        <v>0</v>
      </c>
      <c r="O242" s="81">
        <f t="shared" si="24"/>
        <v>0</v>
      </c>
      <c r="P242" s="11"/>
    </row>
    <row r="243" spans="4:16" x14ac:dyDescent="0.3">
      <c r="D243" s="64">
        <f>'ادخال البيانات (ث مسارات)'!E244</f>
        <v>0</v>
      </c>
      <c r="E243" s="81">
        <f t="shared" si="19"/>
        <v>0</v>
      </c>
      <c r="F243" s="65">
        <f>'ادخال البيانات (ث مسارات)'!F244</f>
        <v>0</v>
      </c>
      <c r="G243" s="81">
        <f t="shared" si="20"/>
        <v>0</v>
      </c>
      <c r="H243" s="64">
        <f>'ادخال البيانات (ث مسارات)'!G244</f>
        <v>0</v>
      </c>
      <c r="I243" s="81">
        <f t="shared" si="21"/>
        <v>0</v>
      </c>
      <c r="J243" s="65">
        <f>'ادخال البيانات (ث مسارات)'!H244</f>
        <v>0</v>
      </c>
      <c r="K243" s="81">
        <f t="shared" si="22"/>
        <v>0</v>
      </c>
      <c r="L243" s="64">
        <f>'ادخال البيانات (ث مسارات)'!I244</f>
        <v>0</v>
      </c>
      <c r="M243" s="81">
        <f t="shared" si="23"/>
        <v>0</v>
      </c>
      <c r="N243" s="65">
        <f>'ادخال البيانات (ث مسارات)'!J244</f>
        <v>0</v>
      </c>
      <c r="O243" s="81">
        <f t="shared" si="24"/>
        <v>0</v>
      </c>
      <c r="P243" s="11"/>
    </row>
    <row r="244" spans="4:16" x14ac:dyDescent="0.3">
      <c r="D244" s="64">
        <f>'ادخال البيانات (ث مسارات)'!E245</f>
        <v>0</v>
      </c>
      <c r="E244" s="81">
        <f t="shared" si="19"/>
        <v>0</v>
      </c>
      <c r="F244" s="65">
        <f>'ادخال البيانات (ث مسارات)'!F245</f>
        <v>0</v>
      </c>
      <c r="G244" s="81">
        <f t="shared" si="20"/>
        <v>0</v>
      </c>
      <c r="H244" s="64">
        <f>'ادخال البيانات (ث مسارات)'!G245</f>
        <v>0</v>
      </c>
      <c r="I244" s="81">
        <f t="shared" si="21"/>
        <v>0</v>
      </c>
      <c r="J244" s="65">
        <f>'ادخال البيانات (ث مسارات)'!H245</f>
        <v>0</v>
      </c>
      <c r="K244" s="81">
        <f t="shared" si="22"/>
        <v>0</v>
      </c>
      <c r="L244" s="64">
        <f>'ادخال البيانات (ث مسارات)'!I245</f>
        <v>0</v>
      </c>
      <c r="M244" s="81">
        <f t="shared" si="23"/>
        <v>0</v>
      </c>
      <c r="N244" s="65">
        <f>'ادخال البيانات (ث مسارات)'!J245</f>
        <v>0</v>
      </c>
      <c r="O244" s="81">
        <f t="shared" si="24"/>
        <v>0</v>
      </c>
      <c r="P244" s="11"/>
    </row>
    <row r="245" spans="4:16" x14ac:dyDescent="0.3">
      <c r="D245" s="64">
        <f>'ادخال البيانات (ث مسارات)'!E246</f>
        <v>0</v>
      </c>
      <c r="E245" s="81">
        <f t="shared" si="19"/>
        <v>0</v>
      </c>
      <c r="F245" s="65">
        <f>'ادخال البيانات (ث مسارات)'!F246</f>
        <v>0</v>
      </c>
      <c r="G245" s="81">
        <f t="shared" si="20"/>
        <v>0</v>
      </c>
      <c r="H245" s="64">
        <f>'ادخال البيانات (ث مسارات)'!G246</f>
        <v>0</v>
      </c>
      <c r="I245" s="81">
        <f t="shared" si="21"/>
        <v>0</v>
      </c>
      <c r="J245" s="65">
        <f>'ادخال البيانات (ث مسارات)'!H246</f>
        <v>0</v>
      </c>
      <c r="K245" s="81">
        <f t="shared" si="22"/>
        <v>0</v>
      </c>
      <c r="L245" s="64">
        <f>'ادخال البيانات (ث مسارات)'!I246</f>
        <v>0</v>
      </c>
      <c r="M245" s="81">
        <f t="shared" si="23"/>
        <v>0</v>
      </c>
      <c r="N245" s="65">
        <f>'ادخال البيانات (ث مسارات)'!J246</f>
        <v>0</v>
      </c>
      <c r="O245" s="81">
        <f t="shared" si="24"/>
        <v>0</v>
      </c>
      <c r="P245" s="11"/>
    </row>
    <row r="246" spans="4:16" x14ac:dyDescent="0.3">
      <c r="D246" s="64">
        <f>'ادخال البيانات (ث مسارات)'!E247</f>
        <v>0</v>
      </c>
      <c r="E246" s="81">
        <f t="shared" si="19"/>
        <v>0</v>
      </c>
      <c r="F246" s="65">
        <f>'ادخال البيانات (ث مسارات)'!F247</f>
        <v>0</v>
      </c>
      <c r="G246" s="81">
        <f t="shared" si="20"/>
        <v>0</v>
      </c>
      <c r="H246" s="64">
        <f>'ادخال البيانات (ث مسارات)'!G247</f>
        <v>0</v>
      </c>
      <c r="I246" s="81">
        <f t="shared" si="21"/>
        <v>0</v>
      </c>
      <c r="J246" s="65">
        <f>'ادخال البيانات (ث مسارات)'!H247</f>
        <v>0</v>
      </c>
      <c r="K246" s="81">
        <f t="shared" si="22"/>
        <v>0</v>
      </c>
      <c r="L246" s="64">
        <f>'ادخال البيانات (ث مسارات)'!I247</f>
        <v>0</v>
      </c>
      <c r="M246" s="81">
        <f t="shared" si="23"/>
        <v>0</v>
      </c>
      <c r="N246" s="65">
        <f>'ادخال البيانات (ث مسارات)'!J247</f>
        <v>0</v>
      </c>
      <c r="O246" s="81">
        <f t="shared" si="24"/>
        <v>0</v>
      </c>
      <c r="P246" s="11"/>
    </row>
    <row r="247" spans="4:16" x14ac:dyDescent="0.3">
      <c r="D247" s="64">
        <f>'ادخال البيانات (ث مسارات)'!E248</f>
        <v>0</v>
      </c>
      <c r="E247" s="81">
        <f t="shared" si="19"/>
        <v>0</v>
      </c>
      <c r="F247" s="65">
        <f>'ادخال البيانات (ث مسارات)'!F248</f>
        <v>0</v>
      </c>
      <c r="G247" s="81">
        <f t="shared" si="20"/>
        <v>0</v>
      </c>
      <c r="H247" s="64">
        <f>'ادخال البيانات (ث مسارات)'!G248</f>
        <v>0</v>
      </c>
      <c r="I247" s="81">
        <f t="shared" si="21"/>
        <v>0</v>
      </c>
      <c r="J247" s="65">
        <f>'ادخال البيانات (ث مسارات)'!H248</f>
        <v>0</v>
      </c>
      <c r="K247" s="81">
        <f t="shared" si="22"/>
        <v>0</v>
      </c>
      <c r="L247" s="64">
        <f>'ادخال البيانات (ث مسارات)'!I248</f>
        <v>0</v>
      </c>
      <c r="M247" s="81">
        <f t="shared" si="23"/>
        <v>0</v>
      </c>
      <c r="N247" s="65">
        <f>'ادخال البيانات (ث مسارات)'!J248</f>
        <v>0</v>
      </c>
      <c r="O247" s="81">
        <f t="shared" si="24"/>
        <v>0</v>
      </c>
      <c r="P247" s="11"/>
    </row>
    <row r="248" spans="4:16" x14ac:dyDescent="0.3">
      <c r="D248" s="64">
        <f>'ادخال البيانات (ث مسارات)'!E249</f>
        <v>0</v>
      </c>
      <c r="E248" s="81">
        <f t="shared" si="19"/>
        <v>0</v>
      </c>
      <c r="F248" s="65">
        <f>'ادخال البيانات (ث مسارات)'!F249</f>
        <v>0</v>
      </c>
      <c r="G248" s="81">
        <f t="shared" si="20"/>
        <v>0</v>
      </c>
      <c r="H248" s="64">
        <f>'ادخال البيانات (ث مسارات)'!G249</f>
        <v>0</v>
      </c>
      <c r="I248" s="81">
        <f t="shared" si="21"/>
        <v>0</v>
      </c>
      <c r="J248" s="65">
        <f>'ادخال البيانات (ث مسارات)'!H249</f>
        <v>0</v>
      </c>
      <c r="K248" s="81">
        <f t="shared" si="22"/>
        <v>0</v>
      </c>
      <c r="L248" s="64">
        <f>'ادخال البيانات (ث مسارات)'!I249</f>
        <v>0</v>
      </c>
      <c r="M248" s="81">
        <f t="shared" si="23"/>
        <v>0</v>
      </c>
      <c r="N248" s="65">
        <f>'ادخال البيانات (ث مسارات)'!J249</f>
        <v>0</v>
      </c>
      <c r="O248" s="81">
        <f t="shared" si="24"/>
        <v>0</v>
      </c>
      <c r="P248" s="11"/>
    </row>
    <row r="249" spans="4:16" x14ac:dyDescent="0.3">
      <c r="D249" s="64">
        <f>'ادخال البيانات (ث مسارات)'!E250</f>
        <v>0</v>
      </c>
      <c r="E249" s="81">
        <f t="shared" si="19"/>
        <v>0</v>
      </c>
      <c r="F249" s="65">
        <f>'ادخال البيانات (ث مسارات)'!F250</f>
        <v>0</v>
      </c>
      <c r="G249" s="81">
        <f t="shared" si="20"/>
        <v>0</v>
      </c>
      <c r="H249" s="64">
        <f>'ادخال البيانات (ث مسارات)'!G250</f>
        <v>0</v>
      </c>
      <c r="I249" s="81">
        <f t="shared" si="21"/>
        <v>0</v>
      </c>
      <c r="J249" s="65">
        <f>'ادخال البيانات (ث مسارات)'!H250</f>
        <v>0</v>
      </c>
      <c r="K249" s="81">
        <f t="shared" si="22"/>
        <v>0</v>
      </c>
      <c r="L249" s="64">
        <f>'ادخال البيانات (ث مسارات)'!I250</f>
        <v>0</v>
      </c>
      <c r="M249" s="81">
        <f t="shared" si="23"/>
        <v>0</v>
      </c>
      <c r="N249" s="65">
        <f>'ادخال البيانات (ث مسارات)'!J250</f>
        <v>0</v>
      </c>
      <c r="O249" s="81">
        <f t="shared" si="24"/>
        <v>0</v>
      </c>
      <c r="P249" s="11"/>
    </row>
    <row r="250" spans="4:16" x14ac:dyDescent="0.3">
      <c r="D250" s="64">
        <f>'ادخال البيانات (ث مسارات)'!E251</f>
        <v>0</v>
      </c>
      <c r="E250" s="81">
        <f t="shared" si="19"/>
        <v>0</v>
      </c>
      <c r="F250" s="65">
        <f>'ادخال البيانات (ث مسارات)'!F251</f>
        <v>0</v>
      </c>
      <c r="G250" s="81">
        <f t="shared" si="20"/>
        <v>0</v>
      </c>
      <c r="H250" s="64">
        <f>'ادخال البيانات (ث مسارات)'!G251</f>
        <v>0</v>
      </c>
      <c r="I250" s="81">
        <f t="shared" si="21"/>
        <v>0</v>
      </c>
      <c r="J250" s="65">
        <f>'ادخال البيانات (ث مسارات)'!H251</f>
        <v>0</v>
      </c>
      <c r="K250" s="81">
        <f t="shared" si="22"/>
        <v>0</v>
      </c>
      <c r="L250" s="64">
        <f>'ادخال البيانات (ث مسارات)'!I251</f>
        <v>0</v>
      </c>
      <c r="M250" s="81">
        <f t="shared" si="23"/>
        <v>0</v>
      </c>
      <c r="N250" s="65">
        <f>'ادخال البيانات (ث مسارات)'!J251</f>
        <v>0</v>
      </c>
      <c r="O250" s="81">
        <f t="shared" si="24"/>
        <v>0</v>
      </c>
      <c r="P250" s="11"/>
    </row>
    <row r="251" spans="4:16" x14ac:dyDescent="0.3">
      <c r="D251" s="64">
        <f>'ادخال البيانات (ث مسارات)'!E252</f>
        <v>0</v>
      </c>
      <c r="E251" s="81">
        <f t="shared" si="19"/>
        <v>0</v>
      </c>
      <c r="F251" s="65">
        <f>'ادخال البيانات (ث مسارات)'!F252</f>
        <v>0</v>
      </c>
      <c r="G251" s="81">
        <f t="shared" si="20"/>
        <v>0</v>
      </c>
      <c r="H251" s="64">
        <f>'ادخال البيانات (ث مسارات)'!G252</f>
        <v>0</v>
      </c>
      <c r="I251" s="81">
        <f t="shared" si="21"/>
        <v>0</v>
      </c>
      <c r="J251" s="65">
        <f>'ادخال البيانات (ث مسارات)'!H252</f>
        <v>0</v>
      </c>
      <c r="K251" s="81">
        <f t="shared" si="22"/>
        <v>0</v>
      </c>
      <c r="L251" s="64">
        <f>'ادخال البيانات (ث مسارات)'!I252</f>
        <v>0</v>
      </c>
      <c r="M251" s="81">
        <f t="shared" si="23"/>
        <v>0</v>
      </c>
      <c r="N251" s="65">
        <f>'ادخال البيانات (ث مسارات)'!J252</f>
        <v>0</v>
      </c>
      <c r="O251" s="81">
        <f t="shared" si="24"/>
        <v>0</v>
      </c>
      <c r="P251" s="11"/>
    </row>
    <row r="252" spans="4:16" x14ac:dyDescent="0.3">
      <c r="D252" s="64">
        <f>'ادخال البيانات (ث مسارات)'!E253</f>
        <v>0</v>
      </c>
      <c r="E252" s="81">
        <f t="shared" si="19"/>
        <v>0</v>
      </c>
      <c r="F252" s="65">
        <f>'ادخال البيانات (ث مسارات)'!F253</f>
        <v>0</v>
      </c>
      <c r="G252" s="81">
        <f t="shared" si="20"/>
        <v>0</v>
      </c>
      <c r="H252" s="64">
        <f>'ادخال البيانات (ث مسارات)'!G253</f>
        <v>0</v>
      </c>
      <c r="I252" s="81">
        <f t="shared" si="21"/>
        <v>0</v>
      </c>
      <c r="J252" s="65">
        <f>'ادخال البيانات (ث مسارات)'!H253</f>
        <v>0</v>
      </c>
      <c r="K252" s="81">
        <f t="shared" si="22"/>
        <v>0</v>
      </c>
      <c r="L252" s="64">
        <f>'ادخال البيانات (ث مسارات)'!I253</f>
        <v>0</v>
      </c>
      <c r="M252" s="81">
        <f t="shared" si="23"/>
        <v>0</v>
      </c>
      <c r="N252" s="65">
        <f>'ادخال البيانات (ث مسارات)'!J253</f>
        <v>0</v>
      </c>
      <c r="O252" s="81">
        <f t="shared" si="24"/>
        <v>0</v>
      </c>
      <c r="P252" s="11"/>
    </row>
    <row r="253" spans="4:16" x14ac:dyDescent="0.3">
      <c r="D253" s="64">
        <f>'ادخال البيانات (ث مسارات)'!E254</f>
        <v>0</v>
      </c>
      <c r="E253" s="81">
        <f t="shared" si="19"/>
        <v>0</v>
      </c>
      <c r="F253" s="65">
        <f>'ادخال البيانات (ث مسارات)'!F254</f>
        <v>0</v>
      </c>
      <c r="G253" s="81">
        <f t="shared" si="20"/>
        <v>0</v>
      </c>
      <c r="H253" s="64">
        <f>'ادخال البيانات (ث مسارات)'!G254</f>
        <v>0</v>
      </c>
      <c r="I253" s="81">
        <f t="shared" si="21"/>
        <v>0</v>
      </c>
      <c r="J253" s="65">
        <f>'ادخال البيانات (ث مسارات)'!H254</f>
        <v>0</v>
      </c>
      <c r="K253" s="81">
        <f t="shared" si="22"/>
        <v>0</v>
      </c>
      <c r="L253" s="64">
        <f>'ادخال البيانات (ث مسارات)'!I254</f>
        <v>0</v>
      </c>
      <c r="M253" s="81">
        <f t="shared" si="23"/>
        <v>0</v>
      </c>
      <c r="N253" s="65">
        <f>'ادخال البيانات (ث مسارات)'!J254</f>
        <v>0</v>
      </c>
      <c r="O253" s="81">
        <f t="shared" si="24"/>
        <v>0</v>
      </c>
      <c r="P253" s="11"/>
    </row>
    <row r="254" spans="4:16" x14ac:dyDescent="0.3">
      <c r="D254" s="64">
        <f>'ادخال البيانات (ث مسارات)'!E255</f>
        <v>0</v>
      </c>
      <c r="E254" s="81">
        <f t="shared" si="19"/>
        <v>0</v>
      </c>
      <c r="F254" s="65">
        <f>'ادخال البيانات (ث مسارات)'!F255</f>
        <v>0</v>
      </c>
      <c r="G254" s="81">
        <f t="shared" si="20"/>
        <v>0</v>
      </c>
      <c r="H254" s="64">
        <f>'ادخال البيانات (ث مسارات)'!G255</f>
        <v>0</v>
      </c>
      <c r="I254" s="81">
        <f t="shared" si="21"/>
        <v>0</v>
      </c>
      <c r="J254" s="65">
        <f>'ادخال البيانات (ث مسارات)'!H255</f>
        <v>0</v>
      </c>
      <c r="K254" s="81">
        <f t="shared" si="22"/>
        <v>0</v>
      </c>
      <c r="L254" s="64">
        <f>'ادخال البيانات (ث مسارات)'!I255</f>
        <v>0</v>
      </c>
      <c r="M254" s="81">
        <f t="shared" si="23"/>
        <v>0</v>
      </c>
      <c r="N254" s="65">
        <f>'ادخال البيانات (ث مسارات)'!J255</f>
        <v>0</v>
      </c>
      <c r="O254" s="81">
        <f t="shared" si="24"/>
        <v>0</v>
      </c>
      <c r="P254" s="11"/>
    </row>
    <row r="255" spans="4:16" x14ac:dyDescent="0.3">
      <c r="D255" s="64">
        <f>'ادخال البيانات (ث مسارات)'!E256</f>
        <v>0</v>
      </c>
      <c r="E255" s="81">
        <f t="shared" si="19"/>
        <v>0</v>
      </c>
      <c r="F255" s="65">
        <f>'ادخال البيانات (ث مسارات)'!F256</f>
        <v>0</v>
      </c>
      <c r="G255" s="81">
        <f t="shared" si="20"/>
        <v>0</v>
      </c>
      <c r="H255" s="64">
        <f>'ادخال البيانات (ث مسارات)'!G256</f>
        <v>0</v>
      </c>
      <c r="I255" s="81">
        <f t="shared" si="21"/>
        <v>0</v>
      </c>
      <c r="J255" s="65">
        <f>'ادخال البيانات (ث مسارات)'!H256</f>
        <v>0</v>
      </c>
      <c r="K255" s="81">
        <f t="shared" si="22"/>
        <v>0</v>
      </c>
      <c r="L255" s="64">
        <f>'ادخال البيانات (ث مسارات)'!I256</f>
        <v>0</v>
      </c>
      <c r="M255" s="81">
        <f t="shared" si="23"/>
        <v>0</v>
      </c>
      <c r="N255" s="65">
        <f>'ادخال البيانات (ث مسارات)'!J256</f>
        <v>0</v>
      </c>
      <c r="O255" s="81">
        <f t="shared" si="24"/>
        <v>0</v>
      </c>
      <c r="P255" s="11"/>
    </row>
    <row r="256" spans="4:16" x14ac:dyDescent="0.3">
      <c r="D256" s="64">
        <f>'ادخال البيانات (ث مسارات)'!E257</f>
        <v>0</v>
      </c>
      <c r="E256" s="81">
        <f t="shared" si="19"/>
        <v>0</v>
      </c>
      <c r="F256" s="65">
        <f>'ادخال البيانات (ث مسارات)'!F257</f>
        <v>0</v>
      </c>
      <c r="G256" s="81">
        <f t="shared" si="20"/>
        <v>0</v>
      </c>
      <c r="H256" s="64">
        <f>'ادخال البيانات (ث مسارات)'!G257</f>
        <v>0</v>
      </c>
      <c r="I256" s="81">
        <f t="shared" si="21"/>
        <v>0</v>
      </c>
      <c r="J256" s="65">
        <f>'ادخال البيانات (ث مسارات)'!H257</f>
        <v>0</v>
      </c>
      <c r="K256" s="81">
        <f t="shared" si="22"/>
        <v>0</v>
      </c>
      <c r="L256" s="64">
        <f>'ادخال البيانات (ث مسارات)'!I257</f>
        <v>0</v>
      </c>
      <c r="M256" s="81">
        <f t="shared" si="23"/>
        <v>0</v>
      </c>
      <c r="N256" s="65">
        <f>'ادخال البيانات (ث مسارات)'!J257</f>
        <v>0</v>
      </c>
      <c r="O256" s="81">
        <f t="shared" si="24"/>
        <v>0</v>
      </c>
      <c r="P256" s="11"/>
    </row>
    <row r="257" spans="4:16" x14ac:dyDescent="0.3">
      <c r="D257" s="64">
        <f>'ادخال البيانات (ث مسارات)'!E258</f>
        <v>0</v>
      </c>
      <c r="E257" s="81">
        <f t="shared" si="19"/>
        <v>0</v>
      </c>
      <c r="F257" s="65">
        <f>'ادخال البيانات (ث مسارات)'!F258</f>
        <v>0</v>
      </c>
      <c r="G257" s="81">
        <f t="shared" si="20"/>
        <v>0</v>
      </c>
      <c r="H257" s="64">
        <f>'ادخال البيانات (ث مسارات)'!G258</f>
        <v>0</v>
      </c>
      <c r="I257" s="81">
        <f t="shared" si="21"/>
        <v>0</v>
      </c>
      <c r="J257" s="65">
        <f>'ادخال البيانات (ث مسارات)'!H258</f>
        <v>0</v>
      </c>
      <c r="K257" s="81">
        <f t="shared" si="22"/>
        <v>0</v>
      </c>
      <c r="L257" s="64">
        <f>'ادخال البيانات (ث مسارات)'!I258</f>
        <v>0</v>
      </c>
      <c r="M257" s="81">
        <f t="shared" si="23"/>
        <v>0</v>
      </c>
      <c r="N257" s="65">
        <f>'ادخال البيانات (ث مسارات)'!J258</f>
        <v>0</v>
      </c>
      <c r="O257" s="81">
        <f t="shared" si="24"/>
        <v>0</v>
      </c>
      <c r="P257" s="11"/>
    </row>
    <row r="258" spans="4:16" x14ac:dyDescent="0.3">
      <c r="D258" s="64">
        <f>'ادخال البيانات (ث مسارات)'!E259</f>
        <v>0</v>
      </c>
      <c r="E258" s="81">
        <f t="shared" si="19"/>
        <v>0</v>
      </c>
      <c r="F258" s="65">
        <f>'ادخال البيانات (ث مسارات)'!F259</f>
        <v>0</v>
      </c>
      <c r="G258" s="81">
        <f t="shared" si="20"/>
        <v>0</v>
      </c>
      <c r="H258" s="64">
        <f>'ادخال البيانات (ث مسارات)'!G259</f>
        <v>0</v>
      </c>
      <c r="I258" s="81">
        <f t="shared" si="21"/>
        <v>0</v>
      </c>
      <c r="J258" s="65">
        <f>'ادخال البيانات (ث مسارات)'!H259</f>
        <v>0</v>
      </c>
      <c r="K258" s="81">
        <f t="shared" si="22"/>
        <v>0</v>
      </c>
      <c r="L258" s="64">
        <f>'ادخال البيانات (ث مسارات)'!I259</f>
        <v>0</v>
      </c>
      <c r="M258" s="81">
        <f t="shared" si="23"/>
        <v>0</v>
      </c>
      <c r="N258" s="65">
        <f>'ادخال البيانات (ث مسارات)'!J259</f>
        <v>0</v>
      </c>
      <c r="O258" s="81">
        <f t="shared" si="24"/>
        <v>0</v>
      </c>
      <c r="P258" s="11"/>
    </row>
    <row r="259" spans="4:16" x14ac:dyDescent="0.3">
      <c r="D259" s="64">
        <f>'ادخال البيانات (ث مسارات)'!E260</f>
        <v>0</v>
      </c>
      <c r="E259" s="81">
        <f t="shared" si="19"/>
        <v>0</v>
      </c>
      <c r="F259" s="65">
        <f>'ادخال البيانات (ث مسارات)'!F260</f>
        <v>0</v>
      </c>
      <c r="G259" s="81">
        <f t="shared" si="20"/>
        <v>0</v>
      </c>
      <c r="H259" s="64">
        <f>'ادخال البيانات (ث مسارات)'!G260</f>
        <v>0</v>
      </c>
      <c r="I259" s="81">
        <f t="shared" si="21"/>
        <v>0</v>
      </c>
      <c r="J259" s="65">
        <f>'ادخال البيانات (ث مسارات)'!H260</f>
        <v>0</v>
      </c>
      <c r="K259" s="81">
        <f t="shared" si="22"/>
        <v>0</v>
      </c>
      <c r="L259" s="64">
        <f>'ادخال البيانات (ث مسارات)'!I260</f>
        <v>0</v>
      </c>
      <c r="M259" s="81">
        <f t="shared" si="23"/>
        <v>0</v>
      </c>
      <c r="N259" s="65">
        <f>'ادخال البيانات (ث مسارات)'!J260</f>
        <v>0</v>
      </c>
      <c r="O259" s="81">
        <f t="shared" si="24"/>
        <v>0</v>
      </c>
      <c r="P259" s="11"/>
    </row>
    <row r="260" spans="4:16" x14ac:dyDescent="0.3">
      <c r="D260" s="64">
        <f>'ادخال البيانات (ث مسارات)'!E261</f>
        <v>0</v>
      </c>
      <c r="E260" s="81">
        <f t="shared" si="19"/>
        <v>0</v>
      </c>
      <c r="F260" s="65">
        <f>'ادخال البيانات (ث مسارات)'!F261</f>
        <v>0</v>
      </c>
      <c r="G260" s="81">
        <f t="shared" si="20"/>
        <v>0</v>
      </c>
      <c r="H260" s="64">
        <f>'ادخال البيانات (ث مسارات)'!G261</f>
        <v>0</v>
      </c>
      <c r="I260" s="81">
        <f t="shared" si="21"/>
        <v>0</v>
      </c>
      <c r="J260" s="65">
        <f>'ادخال البيانات (ث مسارات)'!H261</f>
        <v>0</v>
      </c>
      <c r="K260" s="81">
        <f t="shared" si="22"/>
        <v>0</v>
      </c>
      <c r="L260" s="64">
        <f>'ادخال البيانات (ث مسارات)'!I261</f>
        <v>0</v>
      </c>
      <c r="M260" s="81">
        <f t="shared" si="23"/>
        <v>0</v>
      </c>
      <c r="N260" s="65">
        <f>'ادخال البيانات (ث مسارات)'!J261</f>
        <v>0</v>
      </c>
      <c r="O260" s="81">
        <f t="shared" si="24"/>
        <v>0</v>
      </c>
      <c r="P260" s="11"/>
    </row>
    <row r="261" spans="4:16" x14ac:dyDescent="0.3">
      <c r="D261" s="64">
        <f>'ادخال البيانات (ث مسارات)'!E262</f>
        <v>0</v>
      </c>
      <c r="E261" s="81">
        <f t="shared" si="19"/>
        <v>0</v>
      </c>
      <c r="F261" s="65">
        <f>'ادخال البيانات (ث مسارات)'!F262</f>
        <v>0</v>
      </c>
      <c r="G261" s="81">
        <f t="shared" si="20"/>
        <v>0</v>
      </c>
      <c r="H261" s="64">
        <f>'ادخال البيانات (ث مسارات)'!G262</f>
        <v>0</v>
      </c>
      <c r="I261" s="81">
        <f t="shared" si="21"/>
        <v>0</v>
      </c>
      <c r="J261" s="65">
        <f>'ادخال البيانات (ث مسارات)'!H262</f>
        <v>0</v>
      </c>
      <c r="K261" s="81">
        <f t="shared" si="22"/>
        <v>0</v>
      </c>
      <c r="L261" s="64">
        <f>'ادخال البيانات (ث مسارات)'!I262</f>
        <v>0</v>
      </c>
      <c r="M261" s="81">
        <f t="shared" si="23"/>
        <v>0</v>
      </c>
      <c r="N261" s="65">
        <f>'ادخال البيانات (ث مسارات)'!J262</f>
        <v>0</v>
      </c>
      <c r="O261" s="81">
        <f t="shared" si="24"/>
        <v>0</v>
      </c>
      <c r="P261" s="11"/>
    </row>
    <row r="262" spans="4:16" x14ac:dyDescent="0.3">
      <c r="D262" s="64">
        <f>'ادخال البيانات (ث مسارات)'!E263</f>
        <v>0</v>
      </c>
      <c r="E262" s="81">
        <f t="shared" si="19"/>
        <v>0</v>
      </c>
      <c r="F262" s="65">
        <f>'ادخال البيانات (ث مسارات)'!F263</f>
        <v>0</v>
      </c>
      <c r="G262" s="81">
        <f t="shared" si="20"/>
        <v>0</v>
      </c>
      <c r="H262" s="64">
        <f>'ادخال البيانات (ث مسارات)'!G263</f>
        <v>0</v>
      </c>
      <c r="I262" s="81">
        <f t="shared" si="21"/>
        <v>0</v>
      </c>
      <c r="J262" s="65">
        <f>'ادخال البيانات (ث مسارات)'!H263</f>
        <v>0</v>
      </c>
      <c r="K262" s="81">
        <f t="shared" si="22"/>
        <v>0</v>
      </c>
      <c r="L262" s="64">
        <f>'ادخال البيانات (ث مسارات)'!I263</f>
        <v>0</v>
      </c>
      <c r="M262" s="81">
        <f t="shared" si="23"/>
        <v>0</v>
      </c>
      <c r="N262" s="65">
        <f>'ادخال البيانات (ث مسارات)'!J263</f>
        <v>0</v>
      </c>
      <c r="O262" s="81">
        <f t="shared" si="24"/>
        <v>0</v>
      </c>
      <c r="P262" s="11"/>
    </row>
    <row r="263" spans="4:16" x14ac:dyDescent="0.3">
      <c r="D263" s="64">
        <f>'ادخال البيانات (ث مسارات)'!E264</f>
        <v>0</v>
      </c>
      <c r="E263" s="81">
        <f t="shared" si="19"/>
        <v>0</v>
      </c>
      <c r="F263" s="65">
        <f>'ادخال البيانات (ث مسارات)'!F264</f>
        <v>0</v>
      </c>
      <c r="G263" s="81">
        <f t="shared" si="20"/>
        <v>0</v>
      </c>
      <c r="H263" s="64">
        <f>'ادخال البيانات (ث مسارات)'!G264</f>
        <v>0</v>
      </c>
      <c r="I263" s="81">
        <f t="shared" si="21"/>
        <v>0</v>
      </c>
      <c r="J263" s="65">
        <f>'ادخال البيانات (ث مسارات)'!H264</f>
        <v>0</v>
      </c>
      <c r="K263" s="81">
        <f t="shared" si="22"/>
        <v>0</v>
      </c>
      <c r="L263" s="64">
        <f>'ادخال البيانات (ث مسارات)'!I264</f>
        <v>0</v>
      </c>
      <c r="M263" s="81">
        <f t="shared" si="23"/>
        <v>0</v>
      </c>
      <c r="N263" s="65">
        <f>'ادخال البيانات (ث مسارات)'!J264</f>
        <v>0</v>
      </c>
      <c r="O263" s="81">
        <f t="shared" si="24"/>
        <v>0</v>
      </c>
      <c r="P263" s="11"/>
    </row>
    <row r="264" spans="4:16" x14ac:dyDescent="0.3">
      <c r="D264" s="64">
        <f>'ادخال البيانات (ث مسارات)'!E265</f>
        <v>0</v>
      </c>
      <c r="E264" s="81">
        <f t="shared" si="19"/>
        <v>0</v>
      </c>
      <c r="F264" s="65">
        <f>'ادخال البيانات (ث مسارات)'!F265</f>
        <v>0</v>
      </c>
      <c r="G264" s="81">
        <f t="shared" si="20"/>
        <v>0</v>
      </c>
      <c r="H264" s="64">
        <f>'ادخال البيانات (ث مسارات)'!G265</f>
        <v>0</v>
      </c>
      <c r="I264" s="81">
        <f t="shared" si="21"/>
        <v>0</v>
      </c>
      <c r="J264" s="65">
        <f>'ادخال البيانات (ث مسارات)'!H265</f>
        <v>0</v>
      </c>
      <c r="K264" s="81">
        <f t="shared" si="22"/>
        <v>0</v>
      </c>
      <c r="L264" s="64">
        <f>'ادخال البيانات (ث مسارات)'!I265</f>
        <v>0</v>
      </c>
      <c r="M264" s="81">
        <f t="shared" si="23"/>
        <v>0</v>
      </c>
      <c r="N264" s="65">
        <f>'ادخال البيانات (ث مسارات)'!J265</f>
        <v>0</v>
      </c>
      <c r="O264" s="81">
        <f t="shared" si="24"/>
        <v>0</v>
      </c>
      <c r="P264" s="11"/>
    </row>
    <row r="265" spans="4:16" x14ac:dyDescent="0.3">
      <c r="D265" s="64">
        <f>'ادخال البيانات (ث مسارات)'!E266</f>
        <v>0</v>
      </c>
      <c r="E265" s="81">
        <f t="shared" si="19"/>
        <v>0</v>
      </c>
      <c r="F265" s="65">
        <f>'ادخال البيانات (ث مسارات)'!F266</f>
        <v>0</v>
      </c>
      <c r="G265" s="81">
        <f t="shared" si="20"/>
        <v>0</v>
      </c>
      <c r="H265" s="64">
        <f>'ادخال البيانات (ث مسارات)'!G266</f>
        <v>0</v>
      </c>
      <c r="I265" s="81">
        <f t="shared" si="21"/>
        <v>0</v>
      </c>
      <c r="J265" s="65">
        <f>'ادخال البيانات (ث مسارات)'!H266</f>
        <v>0</v>
      </c>
      <c r="K265" s="81">
        <f t="shared" si="22"/>
        <v>0</v>
      </c>
      <c r="L265" s="64">
        <f>'ادخال البيانات (ث مسارات)'!I266</f>
        <v>0</v>
      </c>
      <c r="M265" s="81">
        <f t="shared" si="23"/>
        <v>0</v>
      </c>
      <c r="N265" s="65">
        <f>'ادخال البيانات (ث مسارات)'!J266</f>
        <v>0</v>
      </c>
      <c r="O265" s="81">
        <f t="shared" si="24"/>
        <v>0</v>
      </c>
      <c r="P265" s="11"/>
    </row>
    <row r="266" spans="4:16" x14ac:dyDescent="0.3">
      <c r="D266" s="64">
        <f>'ادخال البيانات (ث مسارات)'!E267</f>
        <v>0</v>
      </c>
      <c r="E266" s="81">
        <f t="shared" si="19"/>
        <v>0</v>
      </c>
      <c r="F266" s="65">
        <f>'ادخال البيانات (ث مسارات)'!F267</f>
        <v>0</v>
      </c>
      <c r="G266" s="81">
        <f t="shared" si="20"/>
        <v>0</v>
      </c>
      <c r="H266" s="64">
        <f>'ادخال البيانات (ث مسارات)'!G267</f>
        <v>0</v>
      </c>
      <c r="I266" s="81">
        <f t="shared" si="21"/>
        <v>0</v>
      </c>
      <c r="J266" s="65">
        <f>'ادخال البيانات (ث مسارات)'!H267</f>
        <v>0</v>
      </c>
      <c r="K266" s="81">
        <f t="shared" si="22"/>
        <v>0</v>
      </c>
      <c r="L266" s="64">
        <f>'ادخال البيانات (ث مسارات)'!I267</f>
        <v>0</v>
      </c>
      <c r="M266" s="81">
        <f t="shared" si="23"/>
        <v>0</v>
      </c>
      <c r="N266" s="65">
        <f>'ادخال البيانات (ث مسارات)'!J267</f>
        <v>0</v>
      </c>
      <c r="O266" s="81">
        <f t="shared" si="24"/>
        <v>0</v>
      </c>
      <c r="P266" s="11"/>
    </row>
    <row r="267" spans="4:16" x14ac:dyDescent="0.3">
      <c r="D267" s="64">
        <f>'ادخال البيانات (ث مسارات)'!E268</f>
        <v>0</v>
      </c>
      <c r="E267" s="81">
        <f t="shared" si="19"/>
        <v>0</v>
      </c>
      <c r="F267" s="65">
        <f>'ادخال البيانات (ث مسارات)'!F268</f>
        <v>0</v>
      </c>
      <c r="G267" s="81">
        <f t="shared" si="20"/>
        <v>0</v>
      </c>
      <c r="H267" s="64">
        <f>'ادخال البيانات (ث مسارات)'!G268</f>
        <v>0</v>
      </c>
      <c r="I267" s="81">
        <f t="shared" si="21"/>
        <v>0</v>
      </c>
      <c r="J267" s="65">
        <f>'ادخال البيانات (ث مسارات)'!H268</f>
        <v>0</v>
      </c>
      <c r="K267" s="81">
        <f t="shared" si="22"/>
        <v>0</v>
      </c>
      <c r="L267" s="64">
        <f>'ادخال البيانات (ث مسارات)'!I268</f>
        <v>0</v>
      </c>
      <c r="M267" s="81">
        <f t="shared" si="23"/>
        <v>0</v>
      </c>
      <c r="N267" s="65">
        <f>'ادخال البيانات (ث مسارات)'!J268</f>
        <v>0</v>
      </c>
      <c r="O267" s="81">
        <f t="shared" si="24"/>
        <v>0</v>
      </c>
      <c r="P267" s="11"/>
    </row>
    <row r="268" spans="4:16" x14ac:dyDescent="0.3">
      <c r="D268" s="64">
        <f>'ادخال البيانات (ث مسارات)'!E269</f>
        <v>0</v>
      </c>
      <c r="E268" s="81">
        <f t="shared" si="19"/>
        <v>0</v>
      </c>
      <c r="F268" s="65">
        <f>'ادخال البيانات (ث مسارات)'!F269</f>
        <v>0</v>
      </c>
      <c r="G268" s="81">
        <f t="shared" si="20"/>
        <v>0</v>
      </c>
      <c r="H268" s="64">
        <f>'ادخال البيانات (ث مسارات)'!G269</f>
        <v>0</v>
      </c>
      <c r="I268" s="81">
        <f t="shared" si="21"/>
        <v>0</v>
      </c>
      <c r="J268" s="65">
        <f>'ادخال البيانات (ث مسارات)'!H269</f>
        <v>0</v>
      </c>
      <c r="K268" s="81">
        <f t="shared" si="22"/>
        <v>0</v>
      </c>
      <c r="L268" s="64">
        <f>'ادخال البيانات (ث مسارات)'!I269</f>
        <v>0</v>
      </c>
      <c r="M268" s="81">
        <f t="shared" si="23"/>
        <v>0</v>
      </c>
      <c r="N268" s="65">
        <f>'ادخال البيانات (ث مسارات)'!J269</f>
        <v>0</v>
      </c>
      <c r="O268" s="81">
        <f t="shared" si="24"/>
        <v>0</v>
      </c>
      <c r="P268" s="11"/>
    </row>
    <row r="269" spans="4:16" x14ac:dyDescent="0.3">
      <c r="D269" s="64">
        <f>'ادخال البيانات (ث مسارات)'!E270</f>
        <v>0</v>
      </c>
      <c r="E269" s="81">
        <f t="shared" si="19"/>
        <v>0</v>
      </c>
      <c r="F269" s="65">
        <f>'ادخال البيانات (ث مسارات)'!F270</f>
        <v>0</v>
      </c>
      <c r="G269" s="81">
        <f t="shared" si="20"/>
        <v>0</v>
      </c>
      <c r="H269" s="64">
        <f>'ادخال البيانات (ث مسارات)'!G270</f>
        <v>0</v>
      </c>
      <c r="I269" s="81">
        <f t="shared" si="21"/>
        <v>0</v>
      </c>
      <c r="J269" s="65">
        <f>'ادخال البيانات (ث مسارات)'!H270</f>
        <v>0</v>
      </c>
      <c r="K269" s="81">
        <f t="shared" si="22"/>
        <v>0</v>
      </c>
      <c r="L269" s="64">
        <f>'ادخال البيانات (ث مسارات)'!I270</f>
        <v>0</v>
      </c>
      <c r="M269" s="81">
        <f t="shared" si="23"/>
        <v>0</v>
      </c>
      <c r="N269" s="65">
        <f>'ادخال البيانات (ث مسارات)'!J270</f>
        <v>0</v>
      </c>
      <c r="O269" s="81">
        <f t="shared" si="24"/>
        <v>0</v>
      </c>
      <c r="P269" s="11"/>
    </row>
    <row r="270" spans="4:16" x14ac:dyDescent="0.3">
      <c r="D270" s="64">
        <f>'ادخال البيانات (ث مسارات)'!E271</f>
        <v>0</v>
      </c>
      <c r="E270" s="81">
        <f t="shared" ref="E270:E333" si="25">D270/$O$8</f>
        <v>0</v>
      </c>
      <c r="F270" s="65">
        <f>'ادخال البيانات (ث مسارات)'!F271</f>
        <v>0</v>
      </c>
      <c r="G270" s="81">
        <f t="shared" ref="G270:G333" si="26">F270/$O$8</f>
        <v>0</v>
      </c>
      <c r="H270" s="64">
        <f>'ادخال البيانات (ث مسارات)'!G271</f>
        <v>0</v>
      </c>
      <c r="I270" s="81">
        <f t="shared" ref="I270:I333" si="27">H270/$O$8</f>
        <v>0</v>
      </c>
      <c r="J270" s="65">
        <f>'ادخال البيانات (ث مسارات)'!H271</f>
        <v>0</v>
      </c>
      <c r="K270" s="81">
        <f t="shared" ref="K270:K333" si="28">J270/$O$8</f>
        <v>0</v>
      </c>
      <c r="L270" s="64">
        <f>'ادخال البيانات (ث مسارات)'!I271</f>
        <v>0</v>
      </c>
      <c r="M270" s="81">
        <f t="shared" ref="M270:M333" si="29">L270/$O$8</f>
        <v>0</v>
      </c>
      <c r="N270" s="65">
        <f>'ادخال البيانات (ث مسارات)'!J271</f>
        <v>0</v>
      </c>
      <c r="O270" s="81">
        <f t="shared" ref="O270:O333" si="30">N270/$O$8</f>
        <v>0</v>
      </c>
      <c r="P270" s="11"/>
    </row>
    <row r="271" spans="4:16" x14ac:dyDescent="0.3">
      <c r="D271" s="64">
        <f>'ادخال البيانات (ث مسارات)'!E272</f>
        <v>0</v>
      </c>
      <c r="E271" s="81">
        <f t="shared" si="25"/>
        <v>0</v>
      </c>
      <c r="F271" s="65">
        <f>'ادخال البيانات (ث مسارات)'!F272</f>
        <v>0</v>
      </c>
      <c r="G271" s="81">
        <f t="shared" si="26"/>
        <v>0</v>
      </c>
      <c r="H271" s="64">
        <f>'ادخال البيانات (ث مسارات)'!G272</f>
        <v>0</v>
      </c>
      <c r="I271" s="81">
        <f t="shared" si="27"/>
        <v>0</v>
      </c>
      <c r="J271" s="65">
        <f>'ادخال البيانات (ث مسارات)'!H272</f>
        <v>0</v>
      </c>
      <c r="K271" s="81">
        <f t="shared" si="28"/>
        <v>0</v>
      </c>
      <c r="L271" s="64">
        <f>'ادخال البيانات (ث مسارات)'!I272</f>
        <v>0</v>
      </c>
      <c r="M271" s="81">
        <f t="shared" si="29"/>
        <v>0</v>
      </c>
      <c r="N271" s="65">
        <f>'ادخال البيانات (ث مسارات)'!J272</f>
        <v>0</v>
      </c>
      <c r="O271" s="81">
        <f t="shared" si="30"/>
        <v>0</v>
      </c>
      <c r="P271" s="11"/>
    </row>
    <row r="272" spans="4:16" x14ac:dyDescent="0.3">
      <c r="D272" s="64">
        <f>'ادخال البيانات (ث مسارات)'!E273</f>
        <v>0</v>
      </c>
      <c r="E272" s="81">
        <f t="shared" si="25"/>
        <v>0</v>
      </c>
      <c r="F272" s="65">
        <f>'ادخال البيانات (ث مسارات)'!F273</f>
        <v>0</v>
      </c>
      <c r="G272" s="81">
        <f t="shared" si="26"/>
        <v>0</v>
      </c>
      <c r="H272" s="64">
        <f>'ادخال البيانات (ث مسارات)'!G273</f>
        <v>0</v>
      </c>
      <c r="I272" s="81">
        <f t="shared" si="27"/>
        <v>0</v>
      </c>
      <c r="J272" s="65">
        <f>'ادخال البيانات (ث مسارات)'!H273</f>
        <v>0</v>
      </c>
      <c r="K272" s="81">
        <f t="shared" si="28"/>
        <v>0</v>
      </c>
      <c r="L272" s="64">
        <f>'ادخال البيانات (ث مسارات)'!I273</f>
        <v>0</v>
      </c>
      <c r="M272" s="81">
        <f t="shared" si="29"/>
        <v>0</v>
      </c>
      <c r="N272" s="65">
        <f>'ادخال البيانات (ث مسارات)'!J273</f>
        <v>0</v>
      </c>
      <c r="O272" s="81">
        <f t="shared" si="30"/>
        <v>0</v>
      </c>
      <c r="P272" s="11"/>
    </row>
    <row r="273" spans="4:16" x14ac:dyDescent="0.3">
      <c r="D273" s="64">
        <f>'ادخال البيانات (ث مسارات)'!E274</f>
        <v>0</v>
      </c>
      <c r="E273" s="81">
        <f t="shared" si="25"/>
        <v>0</v>
      </c>
      <c r="F273" s="65">
        <f>'ادخال البيانات (ث مسارات)'!F274</f>
        <v>0</v>
      </c>
      <c r="G273" s="81">
        <f t="shared" si="26"/>
        <v>0</v>
      </c>
      <c r="H273" s="64">
        <f>'ادخال البيانات (ث مسارات)'!G274</f>
        <v>0</v>
      </c>
      <c r="I273" s="81">
        <f t="shared" si="27"/>
        <v>0</v>
      </c>
      <c r="J273" s="65">
        <f>'ادخال البيانات (ث مسارات)'!H274</f>
        <v>0</v>
      </c>
      <c r="K273" s="81">
        <f t="shared" si="28"/>
        <v>0</v>
      </c>
      <c r="L273" s="64">
        <f>'ادخال البيانات (ث مسارات)'!I274</f>
        <v>0</v>
      </c>
      <c r="M273" s="81">
        <f t="shared" si="29"/>
        <v>0</v>
      </c>
      <c r="N273" s="65">
        <f>'ادخال البيانات (ث مسارات)'!J274</f>
        <v>0</v>
      </c>
      <c r="O273" s="81">
        <f t="shared" si="30"/>
        <v>0</v>
      </c>
      <c r="P273" s="11"/>
    </row>
    <row r="274" spans="4:16" x14ac:dyDescent="0.3">
      <c r="D274" s="64">
        <f>'ادخال البيانات (ث مسارات)'!E275</f>
        <v>0</v>
      </c>
      <c r="E274" s="81">
        <f t="shared" si="25"/>
        <v>0</v>
      </c>
      <c r="F274" s="65">
        <f>'ادخال البيانات (ث مسارات)'!F275</f>
        <v>0</v>
      </c>
      <c r="G274" s="81">
        <f t="shared" si="26"/>
        <v>0</v>
      </c>
      <c r="H274" s="64">
        <f>'ادخال البيانات (ث مسارات)'!G275</f>
        <v>0</v>
      </c>
      <c r="I274" s="81">
        <f t="shared" si="27"/>
        <v>0</v>
      </c>
      <c r="J274" s="65">
        <f>'ادخال البيانات (ث مسارات)'!H275</f>
        <v>0</v>
      </c>
      <c r="K274" s="81">
        <f t="shared" si="28"/>
        <v>0</v>
      </c>
      <c r="L274" s="64">
        <f>'ادخال البيانات (ث مسارات)'!I275</f>
        <v>0</v>
      </c>
      <c r="M274" s="81">
        <f t="shared" si="29"/>
        <v>0</v>
      </c>
      <c r="N274" s="65">
        <f>'ادخال البيانات (ث مسارات)'!J275</f>
        <v>0</v>
      </c>
      <c r="O274" s="81">
        <f t="shared" si="30"/>
        <v>0</v>
      </c>
      <c r="P274" s="11"/>
    </row>
    <row r="275" spans="4:16" x14ac:dyDescent="0.3">
      <c r="D275" s="64">
        <f>'ادخال البيانات (ث مسارات)'!E276</f>
        <v>0</v>
      </c>
      <c r="E275" s="81">
        <f t="shared" si="25"/>
        <v>0</v>
      </c>
      <c r="F275" s="65">
        <f>'ادخال البيانات (ث مسارات)'!F276</f>
        <v>0</v>
      </c>
      <c r="G275" s="81">
        <f t="shared" si="26"/>
        <v>0</v>
      </c>
      <c r="H275" s="64">
        <f>'ادخال البيانات (ث مسارات)'!G276</f>
        <v>0</v>
      </c>
      <c r="I275" s="81">
        <f t="shared" si="27"/>
        <v>0</v>
      </c>
      <c r="J275" s="65">
        <f>'ادخال البيانات (ث مسارات)'!H276</f>
        <v>0</v>
      </c>
      <c r="K275" s="81">
        <f t="shared" si="28"/>
        <v>0</v>
      </c>
      <c r="L275" s="64">
        <f>'ادخال البيانات (ث مسارات)'!I276</f>
        <v>0</v>
      </c>
      <c r="M275" s="81">
        <f t="shared" si="29"/>
        <v>0</v>
      </c>
      <c r="N275" s="65">
        <f>'ادخال البيانات (ث مسارات)'!J276</f>
        <v>0</v>
      </c>
      <c r="O275" s="81">
        <f t="shared" si="30"/>
        <v>0</v>
      </c>
      <c r="P275" s="11"/>
    </row>
    <row r="276" spans="4:16" x14ac:dyDescent="0.3">
      <c r="D276" s="64">
        <f>'ادخال البيانات (ث مسارات)'!E277</f>
        <v>0</v>
      </c>
      <c r="E276" s="81">
        <f t="shared" si="25"/>
        <v>0</v>
      </c>
      <c r="F276" s="65">
        <f>'ادخال البيانات (ث مسارات)'!F277</f>
        <v>0</v>
      </c>
      <c r="G276" s="81">
        <f t="shared" si="26"/>
        <v>0</v>
      </c>
      <c r="H276" s="64">
        <f>'ادخال البيانات (ث مسارات)'!G277</f>
        <v>0</v>
      </c>
      <c r="I276" s="81">
        <f t="shared" si="27"/>
        <v>0</v>
      </c>
      <c r="J276" s="65">
        <f>'ادخال البيانات (ث مسارات)'!H277</f>
        <v>0</v>
      </c>
      <c r="K276" s="81">
        <f t="shared" si="28"/>
        <v>0</v>
      </c>
      <c r="L276" s="64">
        <f>'ادخال البيانات (ث مسارات)'!I277</f>
        <v>0</v>
      </c>
      <c r="M276" s="81">
        <f t="shared" si="29"/>
        <v>0</v>
      </c>
      <c r="N276" s="65">
        <f>'ادخال البيانات (ث مسارات)'!J277</f>
        <v>0</v>
      </c>
      <c r="O276" s="81">
        <f t="shared" si="30"/>
        <v>0</v>
      </c>
      <c r="P276" s="11"/>
    </row>
    <row r="277" spans="4:16" x14ac:dyDescent="0.3">
      <c r="D277" s="64">
        <f>'ادخال البيانات (ث مسارات)'!E278</f>
        <v>0</v>
      </c>
      <c r="E277" s="81">
        <f t="shared" si="25"/>
        <v>0</v>
      </c>
      <c r="F277" s="65">
        <f>'ادخال البيانات (ث مسارات)'!F278</f>
        <v>0</v>
      </c>
      <c r="G277" s="81">
        <f t="shared" si="26"/>
        <v>0</v>
      </c>
      <c r="H277" s="64">
        <f>'ادخال البيانات (ث مسارات)'!G278</f>
        <v>0</v>
      </c>
      <c r="I277" s="81">
        <f t="shared" si="27"/>
        <v>0</v>
      </c>
      <c r="J277" s="65">
        <f>'ادخال البيانات (ث مسارات)'!H278</f>
        <v>0</v>
      </c>
      <c r="K277" s="81">
        <f t="shared" si="28"/>
        <v>0</v>
      </c>
      <c r="L277" s="64">
        <f>'ادخال البيانات (ث مسارات)'!I278</f>
        <v>0</v>
      </c>
      <c r="M277" s="81">
        <f t="shared" si="29"/>
        <v>0</v>
      </c>
      <c r="N277" s="65">
        <f>'ادخال البيانات (ث مسارات)'!J278</f>
        <v>0</v>
      </c>
      <c r="O277" s="81">
        <f t="shared" si="30"/>
        <v>0</v>
      </c>
      <c r="P277" s="11"/>
    </row>
    <row r="278" spans="4:16" x14ac:dyDescent="0.3">
      <c r="D278" s="64">
        <f>'ادخال البيانات (ث مسارات)'!E279</f>
        <v>0</v>
      </c>
      <c r="E278" s="81">
        <f t="shared" si="25"/>
        <v>0</v>
      </c>
      <c r="F278" s="65">
        <f>'ادخال البيانات (ث مسارات)'!F279</f>
        <v>0</v>
      </c>
      <c r="G278" s="81">
        <f t="shared" si="26"/>
        <v>0</v>
      </c>
      <c r="H278" s="64">
        <f>'ادخال البيانات (ث مسارات)'!G279</f>
        <v>0</v>
      </c>
      <c r="I278" s="81">
        <f t="shared" si="27"/>
        <v>0</v>
      </c>
      <c r="J278" s="65">
        <f>'ادخال البيانات (ث مسارات)'!H279</f>
        <v>0</v>
      </c>
      <c r="K278" s="81">
        <f t="shared" si="28"/>
        <v>0</v>
      </c>
      <c r="L278" s="64">
        <f>'ادخال البيانات (ث مسارات)'!I279</f>
        <v>0</v>
      </c>
      <c r="M278" s="81">
        <f t="shared" si="29"/>
        <v>0</v>
      </c>
      <c r="N278" s="65">
        <f>'ادخال البيانات (ث مسارات)'!J279</f>
        <v>0</v>
      </c>
      <c r="O278" s="81">
        <f t="shared" si="30"/>
        <v>0</v>
      </c>
      <c r="P278" s="11"/>
    </row>
    <row r="279" spans="4:16" x14ac:dyDescent="0.3">
      <c r="D279" s="64">
        <f>'ادخال البيانات (ث مسارات)'!E280</f>
        <v>0</v>
      </c>
      <c r="E279" s="81">
        <f t="shared" si="25"/>
        <v>0</v>
      </c>
      <c r="F279" s="65">
        <f>'ادخال البيانات (ث مسارات)'!F280</f>
        <v>0</v>
      </c>
      <c r="G279" s="81">
        <f t="shared" si="26"/>
        <v>0</v>
      </c>
      <c r="H279" s="64">
        <f>'ادخال البيانات (ث مسارات)'!G280</f>
        <v>0</v>
      </c>
      <c r="I279" s="81">
        <f t="shared" si="27"/>
        <v>0</v>
      </c>
      <c r="J279" s="65">
        <f>'ادخال البيانات (ث مسارات)'!H280</f>
        <v>0</v>
      </c>
      <c r="K279" s="81">
        <f t="shared" si="28"/>
        <v>0</v>
      </c>
      <c r="L279" s="64">
        <f>'ادخال البيانات (ث مسارات)'!I280</f>
        <v>0</v>
      </c>
      <c r="M279" s="81">
        <f t="shared" si="29"/>
        <v>0</v>
      </c>
      <c r="N279" s="65">
        <f>'ادخال البيانات (ث مسارات)'!J280</f>
        <v>0</v>
      </c>
      <c r="O279" s="81">
        <f t="shared" si="30"/>
        <v>0</v>
      </c>
      <c r="P279" s="11"/>
    </row>
    <row r="280" spans="4:16" x14ac:dyDescent="0.3">
      <c r="D280" s="64">
        <f>'ادخال البيانات (ث مسارات)'!E281</f>
        <v>0</v>
      </c>
      <c r="E280" s="81">
        <f t="shared" si="25"/>
        <v>0</v>
      </c>
      <c r="F280" s="65">
        <f>'ادخال البيانات (ث مسارات)'!F281</f>
        <v>0</v>
      </c>
      <c r="G280" s="81">
        <f t="shared" si="26"/>
        <v>0</v>
      </c>
      <c r="H280" s="64">
        <f>'ادخال البيانات (ث مسارات)'!G281</f>
        <v>0</v>
      </c>
      <c r="I280" s="81">
        <f t="shared" si="27"/>
        <v>0</v>
      </c>
      <c r="J280" s="65">
        <f>'ادخال البيانات (ث مسارات)'!H281</f>
        <v>0</v>
      </c>
      <c r="K280" s="81">
        <f t="shared" si="28"/>
        <v>0</v>
      </c>
      <c r="L280" s="64">
        <f>'ادخال البيانات (ث مسارات)'!I281</f>
        <v>0</v>
      </c>
      <c r="M280" s="81">
        <f t="shared" si="29"/>
        <v>0</v>
      </c>
      <c r="N280" s="65">
        <f>'ادخال البيانات (ث مسارات)'!J281</f>
        <v>0</v>
      </c>
      <c r="O280" s="81">
        <f t="shared" si="30"/>
        <v>0</v>
      </c>
      <c r="P280" s="11"/>
    </row>
    <row r="281" spans="4:16" x14ac:dyDescent="0.3">
      <c r="D281" s="64">
        <f>'ادخال البيانات (ث مسارات)'!E282</f>
        <v>0</v>
      </c>
      <c r="E281" s="81">
        <f t="shared" si="25"/>
        <v>0</v>
      </c>
      <c r="F281" s="65">
        <f>'ادخال البيانات (ث مسارات)'!F282</f>
        <v>0</v>
      </c>
      <c r="G281" s="81">
        <f t="shared" si="26"/>
        <v>0</v>
      </c>
      <c r="H281" s="64">
        <f>'ادخال البيانات (ث مسارات)'!G282</f>
        <v>0</v>
      </c>
      <c r="I281" s="81">
        <f t="shared" si="27"/>
        <v>0</v>
      </c>
      <c r="J281" s="65">
        <f>'ادخال البيانات (ث مسارات)'!H282</f>
        <v>0</v>
      </c>
      <c r="K281" s="81">
        <f t="shared" si="28"/>
        <v>0</v>
      </c>
      <c r="L281" s="64">
        <f>'ادخال البيانات (ث مسارات)'!I282</f>
        <v>0</v>
      </c>
      <c r="M281" s="81">
        <f t="shared" si="29"/>
        <v>0</v>
      </c>
      <c r="N281" s="65">
        <f>'ادخال البيانات (ث مسارات)'!J282</f>
        <v>0</v>
      </c>
      <c r="O281" s="81">
        <f t="shared" si="30"/>
        <v>0</v>
      </c>
      <c r="P281" s="11"/>
    </row>
    <row r="282" spans="4:16" x14ac:dyDescent="0.3">
      <c r="D282" s="64">
        <f>'ادخال البيانات (ث مسارات)'!E283</f>
        <v>0</v>
      </c>
      <c r="E282" s="81">
        <f t="shared" si="25"/>
        <v>0</v>
      </c>
      <c r="F282" s="65">
        <f>'ادخال البيانات (ث مسارات)'!F283</f>
        <v>0</v>
      </c>
      <c r="G282" s="81">
        <f t="shared" si="26"/>
        <v>0</v>
      </c>
      <c r="H282" s="64">
        <f>'ادخال البيانات (ث مسارات)'!G283</f>
        <v>0</v>
      </c>
      <c r="I282" s="81">
        <f t="shared" si="27"/>
        <v>0</v>
      </c>
      <c r="J282" s="65">
        <f>'ادخال البيانات (ث مسارات)'!H283</f>
        <v>0</v>
      </c>
      <c r="K282" s="81">
        <f t="shared" si="28"/>
        <v>0</v>
      </c>
      <c r="L282" s="64">
        <f>'ادخال البيانات (ث مسارات)'!I283</f>
        <v>0</v>
      </c>
      <c r="M282" s="81">
        <f t="shared" si="29"/>
        <v>0</v>
      </c>
      <c r="N282" s="65">
        <f>'ادخال البيانات (ث مسارات)'!J283</f>
        <v>0</v>
      </c>
      <c r="O282" s="81">
        <f t="shared" si="30"/>
        <v>0</v>
      </c>
      <c r="P282" s="11"/>
    </row>
    <row r="283" spans="4:16" x14ac:dyDescent="0.3">
      <c r="D283" s="64">
        <f>'ادخال البيانات (ث مسارات)'!E284</f>
        <v>0</v>
      </c>
      <c r="E283" s="81">
        <f t="shared" si="25"/>
        <v>0</v>
      </c>
      <c r="F283" s="65">
        <f>'ادخال البيانات (ث مسارات)'!F284</f>
        <v>0</v>
      </c>
      <c r="G283" s="81">
        <f t="shared" si="26"/>
        <v>0</v>
      </c>
      <c r="H283" s="64">
        <f>'ادخال البيانات (ث مسارات)'!G284</f>
        <v>0</v>
      </c>
      <c r="I283" s="81">
        <f t="shared" si="27"/>
        <v>0</v>
      </c>
      <c r="J283" s="65">
        <f>'ادخال البيانات (ث مسارات)'!H284</f>
        <v>0</v>
      </c>
      <c r="K283" s="81">
        <f t="shared" si="28"/>
        <v>0</v>
      </c>
      <c r="L283" s="64">
        <f>'ادخال البيانات (ث مسارات)'!I284</f>
        <v>0</v>
      </c>
      <c r="M283" s="81">
        <f t="shared" si="29"/>
        <v>0</v>
      </c>
      <c r="N283" s="65">
        <f>'ادخال البيانات (ث مسارات)'!J284</f>
        <v>0</v>
      </c>
      <c r="O283" s="81">
        <f t="shared" si="30"/>
        <v>0</v>
      </c>
      <c r="P283" s="11"/>
    </row>
    <row r="284" spans="4:16" x14ac:dyDescent="0.3">
      <c r="D284" s="64">
        <f>'ادخال البيانات (ث مسارات)'!E285</f>
        <v>0</v>
      </c>
      <c r="E284" s="81">
        <f t="shared" si="25"/>
        <v>0</v>
      </c>
      <c r="F284" s="65">
        <f>'ادخال البيانات (ث مسارات)'!F285</f>
        <v>0</v>
      </c>
      <c r="G284" s="81">
        <f t="shared" si="26"/>
        <v>0</v>
      </c>
      <c r="H284" s="64">
        <f>'ادخال البيانات (ث مسارات)'!G285</f>
        <v>0</v>
      </c>
      <c r="I284" s="81">
        <f t="shared" si="27"/>
        <v>0</v>
      </c>
      <c r="J284" s="65">
        <f>'ادخال البيانات (ث مسارات)'!H285</f>
        <v>0</v>
      </c>
      <c r="K284" s="81">
        <f t="shared" si="28"/>
        <v>0</v>
      </c>
      <c r="L284" s="64">
        <f>'ادخال البيانات (ث مسارات)'!I285</f>
        <v>0</v>
      </c>
      <c r="M284" s="81">
        <f t="shared" si="29"/>
        <v>0</v>
      </c>
      <c r="N284" s="65">
        <f>'ادخال البيانات (ث مسارات)'!J285</f>
        <v>0</v>
      </c>
      <c r="O284" s="81">
        <f t="shared" si="30"/>
        <v>0</v>
      </c>
      <c r="P284" s="11"/>
    </row>
    <row r="285" spans="4:16" x14ac:dyDescent="0.3">
      <c r="D285" s="64">
        <f>'ادخال البيانات (ث مسارات)'!E286</f>
        <v>0</v>
      </c>
      <c r="E285" s="81">
        <f t="shared" si="25"/>
        <v>0</v>
      </c>
      <c r="F285" s="65">
        <f>'ادخال البيانات (ث مسارات)'!F286</f>
        <v>0</v>
      </c>
      <c r="G285" s="81">
        <f t="shared" si="26"/>
        <v>0</v>
      </c>
      <c r="H285" s="64">
        <f>'ادخال البيانات (ث مسارات)'!G286</f>
        <v>0</v>
      </c>
      <c r="I285" s="81">
        <f t="shared" si="27"/>
        <v>0</v>
      </c>
      <c r="J285" s="65">
        <f>'ادخال البيانات (ث مسارات)'!H286</f>
        <v>0</v>
      </c>
      <c r="K285" s="81">
        <f t="shared" si="28"/>
        <v>0</v>
      </c>
      <c r="L285" s="64">
        <f>'ادخال البيانات (ث مسارات)'!I286</f>
        <v>0</v>
      </c>
      <c r="M285" s="81">
        <f t="shared" si="29"/>
        <v>0</v>
      </c>
      <c r="N285" s="65">
        <f>'ادخال البيانات (ث مسارات)'!J286</f>
        <v>0</v>
      </c>
      <c r="O285" s="81">
        <f t="shared" si="30"/>
        <v>0</v>
      </c>
      <c r="P285" s="11"/>
    </row>
    <row r="286" spans="4:16" x14ac:dyDescent="0.3">
      <c r="D286" s="64">
        <f>'ادخال البيانات (ث مسارات)'!E287</f>
        <v>0</v>
      </c>
      <c r="E286" s="81">
        <f t="shared" si="25"/>
        <v>0</v>
      </c>
      <c r="F286" s="65">
        <f>'ادخال البيانات (ث مسارات)'!F287</f>
        <v>0</v>
      </c>
      <c r="G286" s="81">
        <f t="shared" si="26"/>
        <v>0</v>
      </c>
      <c r="H286" s="64">
        <f>'ادخال البيانات (ث مسارات)'!G287</f>
        <v>0</v>
      </c>
      <c r="I286" s="81">
        <f t="shared" si="27"/>
        <v>0</v>
      </c>
      <c r="J286" s="65">
        <f>'ادخال البيانات (ث مسارات)'!H287</f>
        <v>0</v>
      </c>
      <c r="K286" s="81">
        <f t="shared" si="28"/>
        <v>0</v>
      </c>
      <c r="L286" s="64">
        <f>'ادخال البيانات (ث مسارات)'!I287</f>
        <v>0</v>
      </c>
      <c r="M286" s="81">
        <f t="shared" si="29"/>
        <v>0</v>
      </c>
      <c r="N286" s="65">
        <f>'ادخال البيانات (ث مسارات)'!J287</f>
        <v>0</v>
      </c>
      <c r="O286" s="81">
        <f t="shared" si="30"/>
        <v>0</v>
      </c>
      <c r="P286" s="11"/>
    </row>
    <row r="287" spans="4:16" x14ac:dyDescent="0.3">
      <c r="D287" s="64">
        <f>'ادخال البيانات (ث مسارات)'!E288</f>
        <v>0</v>
      </c>
      <c r="E287" s="81">
        <f t="shared" si="25"/>
        <v>0</v>
      </c>
      <c r="F287" s="65">
        <f>'ادخال البيانات (ث مسارات)'!F288</f>
        <v>0</v>
      </c>
      <c r="G287" s="81">
        <f t="shared" si="26"/>
        <v>0</v>
      </c>
      <c r="H287" s="64">
        <f>'ادخال البيانات (ث مسارات)'!G288</f>
        <v>0</v>
      </c>
      <c r="I287" s="81">
        <f t="shared" si="27"/>
        <v>0</v>
      </c>
      <c r="J287" s="65">
        <f>'ادخال البيانات (ث مسارات)'!H288</f>
        <v>0</v>
      </c>
      <c r="K287" s="81">
        <f t="shared" si="28"/>
        <v>0</v>
      </c>
      <c r="L287" s="64">
        <f>'ادخال البيانات (ث مسارات)'!I288</f>
        <v>0</v>
      </c>
      <c r="M287" s="81">
        <f t="shared" si="29"/>
        <v>0</v>
      </c>
      <c r="N287" s="65">
        <f>'ادخال البيانات (ث مسارات)'!J288</f>
        <v>0</v>
      </c>
      <c r="O287" s="81">
        <f t="shared" si="30"/>
        <v>0</v>
      </c>
      <c r="P287" s="11"/>
    </row>
    <row r="288" spans="4:16" x14ac:dyDescent="0.3">
      <c r="D288" s="64">
        <f>'ادخال البيانات (ث مسارات)'!E289</f>
        <v>0</v>
      </c>
      <c r="E288" s="81">
        <f t="shared" si="25"/>
        <v>0</v>
      </c>
      <c r="F288" s="65">
        <f>'ادخال البيانات (ث مسارات)'!F289</f>
        <v>0</v>
      </c>
      <c r="G288" s="81">
        <f t="shared" si="26"/>
        <v>0</v>
      </c>
      <c r="H288" s="64">
        <f>'ادخال البيانات (ث مسارات)'!G289</f>
        <v>0</v>
      </c>
      <c r="I288" s="81">
        <f t="shared" si="27"/>
        <v>0</v>
      </c>
      <c r="J288" s="65">
        <f>'ادخال البيانات (ث مسارات)'!H289</f>
        <v>0</v>
      </c>
      <c r="K288" s="81">
        <f t="shared" si="28"/>
        <v>0</v>
      </c>
      <c r="L288" s="64">
        <f>'ادخال البيانات (ث مسارات)'!I289</f>
        <v>0</v>
      </c>
      <c r="M288" s="81">
        <f t="shared" si="29"/>
        <v>0</v>
      </c>
      <c r="N288" s="65">
        <f>'ادخال البيانات (ث مسارات)'!J289</f>
        <v>0</v>
      </c>
      <c r="O288" s="81">
        <f t="shared" si="30"/>
        <v>0</v>
      </c>
      <c r="P288" s="11"/>
    </row>
    <row r="289" spans="4:16" x14ac:dyDescent="0.3">
      <c r="D289" s="64">
        <f>'ادخال البيانات (ث مسارات)'!E290</f>
        <v>0</v>
      </c>
      <c r="E289" s="81">
        <f t="shared" si="25"/>
        <v>0</v>
      </c>
      <c r="F289" s="65">
        <f>'ادخال البيانات (ث مسارات)'!F290</f>
        <v>0</v>
      </c>
      <c r="G289" s="81">
        <f t="shared" si="26"/>
        <v>0</v>
      </c>
      <c r="H289" s="64">
        <f>'ادخال البيانات (ث مسارات)'!G290</f>
        <v>0</v>
      </c>
      <c r="I289" s="81">
        <f t="shared" si="27"/>
        <v>0</v>
      </c>
      <c r="J289" s="65">
        <f>'ادخال البيانات (ث مسارات)'!H290</f>
        <v>0</v>
      </c>
      <c r="K289" s="81">
        <f t="shared" si="28"/>
        <v>0</v>
      </c>
      <c r="L289" s="64">
        <f>'ادخال البيانات (ث مسارات)'!I290</f>
        <v>0</v>
      </c>
      <c r="M289" s="81">
        <f t="shared" si="29"/>
        <v>0</v>
      </c>
      <c r="N289" s="65">
        <f>'ادخال البيانات (ث مسارات)'!J290</f>
        <v>0</v>
      </c>
      <c r="O289" s="81">
        <f t="shared" si="30"/>
        <v>0</v>
      </c>
      <c r="P289" s="11"/>
    </row>
    <row r="290" spans="4:16" x14ac:dyDescent="0.3">
      <c r="D290" s="64">
        <f>'ادخال البيانات (ث مسارات)'!E291</f>
        <v>0</v>
      </c>
      <c r="E290" s="81">
        <f t="shared" si="25"/>
        <v>0</v>
      </c>
      <c r="F290" s="65">
        <f>'ادخال البيانات (ث مسارات)'!F291</f>
        <v>0</v>
      </c>
      <c r="G290" s="81">
        <f t="shared" si="26"/>
        <v>0</v>
      </c>
      <c r="H290" s="64">
        <f>'ادخال البيانات (ث مسارات)'!G291</f>
        <v>0</v>
      </c>
      <c r="I290" s="81">
        <f t="shared" si="27"/>
        <v>0</v>
      </c>
      <c r="J290" s="65">
        <f>'ادخال البيانات (ث مسارات)'!H291</f>
        <v>0</v>
      </c>
      <c r="K290" s="81">
        <f t="shared" si="28"/>
        <v>0</v>
      </c>
      <c r="L290" s="64">
        <f>'ادخال البيانات (ث مسارات)'!I291</f>
        <v>0</v>
      </c>
      <c r="M290" s="81">
        <f t="shared" si="29"/>
        <v>0</v>
      </c>
      <c r="N290" s="65">
        <f>'ادخال البيانات (ث مسارات)'!J291</f>
        <v>0</v>
      </c>
      <c r="O290" s="81">
        <f t="shared" si="30"/>
        <v>0</v>
      </c>
      <c r="P290" s="11"/>
    </row>
    <row r="291" spans="4:16" x14ac:dyDescent="0.3">
      <c r="D291" s="64">
        <f>'ادخال البيانات (ث مسارات)'!E292</f>
        <v>0</v>
      </c>
      <c r="E291" s="81">
        <f t="shared" si="25"/>
        <v>0</v>
      </c>
      <c r="F291" s="65">
        <f>'ادخال البيانات (ث مسارات)'!F292</f>
        <v>0</v>
      </c>
      <c r="G291" s="81">
        <f t="shared" si="26"/>
        <v>0</v>
      </c>
      <c r="H291" s="64">
        <f>'ادخال البيانات (ث مسارات)'!G292</f>
        <v>0</v>
      </c>
      <c r="I291" s="81">
        <f t="shared" si="27"/>
        <v>0</v>
      </c>
      <c r="J291" s="65">
        <f>'ادخال البيانات (ث مسارات)'!H292</f>
        <v>0</v>
      </c>
      <c r="K291" s="81">
        <f t="shared" si="28"/>
        <v>0</v>
      </c>
      <c r="L291" s="64">
        <f>'ادخال البيانات (ث مسارات)'!I292</f>
        <v>0</v>
      </c>
      <c r="M291" s="81">
        <f t="shared" si="29"/>
        <v>0</v>
      </c>
      <c r="N291" s="65">
        <f>'ادخال البيانات (ث مسارات)'!J292</f>
        <v>0</v>
      </c>
      <c r="O291" s="81">
        <f t="shared" si="30"/>
        <v>0</v>
      </c>
      <c r="P291" s="11"/>
    </row>
    <row r="292" spans="4:16" x14ac:dyDescent="0.3">
      <c r="D292" s="64">
        <f>'ادخال البيانات (ث مسارات)'!E293</f>
        <v>0</v>
      </c>
      <c r="E292" s="81">
        <f t="shared" si="25"/>
        <v>0</v>
      </c>
      <c r="F292" s="65">
        <f>'ادخال البيانات (ث مسارات)'!F293</f>
        <v>0</v>
      </c>
      <c r="G292" s="81">
        <f t="shared" si="26"/>
        <v>0</v>
      </c>
      <c r="H292" s="64">
        <f>'ادخال البيانات (ث مسارات)'!G293</f>
        <v>0</v>
      </c>
      <c r="I292" s="81">
        <f t="shared" si="27"/>
        <v>0</v>
      </c>
      <c r="J292" s="65">
        <f>'ادخال البيانات (ث مسارات)'!H293</f>
        <v>0</v>
      </c>
      <c r="K292" s="81">
        <f t="shared" si="28"/>
        <v>0</v>
      </c>
      <c r="L292" s="64">
        <f>'ادخال البيانات (ث مسارات)'!I293</f>
        <v>0</v>
      </c>
      <c r="M292" s="81">
        <f t="shared" si="29"/>
        <v>0</v>
      </c>
      <c r="N292" s="65">
        <f>'ادخال البيانات (ث مسارات)'!J293</f>
        <v>0</v>
      </c>
      <c r="O292" s="81">
        <f t="shared" si="30"/>
        <v>0</v>
      </c>
      <c r="P292" s="11"/>
    </row>
    <row r="293" spans="4:16" x14ac:dyDescent="0.3">
      <c r="D293" s="64">
        <f>'ادخال البيانات (ث مسارات)'!E294</f>
        <v>0</v>
      </c>
      <c r="E293" s="81">
        <f t="shared" si="25"/>
        <v>0</v>
      </c>
      <c r="F293" s="65">
        <f>'ادخال البيانات (ث مسارات)'!F294</f>
        <v>0</v>
      </c>
      <c r="G293" s="81">
        <f t="shared" si="26"/>
        <v>0</v>
      </c>
      <c r="H293" s="64">
        <f>'ادخال البيانات (ث مسارات)'!G294</f>
        <v>0</v>
      </c>
      <c r="I293" s="81">
        <f t="shared" si="27"/>
        <v>0</v>
      </c>
      <c r="J293" s="65">
        <f>'ادخال البيانات (ث مسارات)'!H294</f>
        <v>0</v>
      </c>
      <c r="K293" s="81">
        <f t="shared" si="28"/>
        <v>0</v>
      </c>
      <c r="L293" s="64">
        <f>'ادخال البيانات (ث مسارات)'!I294</f>
        <v>0</v>
      </c>
      <c r="M293" s="81">
        <f t="shared" si="29"/>
        <v>0</v>
      </c>
      <c r="N293" s="65">
        <f>'ادخال البيانات (ث مسارات)'!J294</f>
        <v>0</v>
      </c>
      <c r="O293" s="81">
        <f t="shared" si="30"/>
        <v>0</v>
      </c>
      <c r="P293" s="11"/>
    </row>
    <row r="294" spans="4:16" x14ac:dyDescent="0.3">
      <c r="D294" s="64">
        <f>'ادخال البيانات (ث مسارات)'!E295</f>
        <v>0</v>
      </c>
      <c r="E294" s="81">
        <f t="shared" si="25"/>
        <v>0</v>
      </c>
      <c r="F294" s="65">
        <f>'ادخال البيانات (ث مسارات)'!F295</f>
        <v>0</v>
      </c>
      <c r="G294" s="81">
        <f t="shared" si="26"/>
        <v>0</v>
      </c>
      <c r="H294" s="64">
        <f>'ادخال البيانات (ث مسارات)'!G295</f>
        <v>0</v>
      </c>
      <c r="I294" s="81">
        <f t="shared" si="27"/>
        <v>0</v>
      </c>
      <c r="J294" s="65">
        <f>'ادخال البيانات (ث مسارات)'!H295</f>
        <v>0</v>
      </c>
      <c r="K294" s="81">
        <f t="shared" si="28"/>
        <v>0</v>
      </c>
      <c r="L294" s="64">
        <f>'ادخال البيانات (ث مسارات)'!I295</f>
        <v>0</v>
      </c>
      <c r="M294" s="81">
        <f t="shared" si="29"/>
        <v>0</v>
      </c>
      <c r="N294" s="65">
        <f>'ادخال البيانات (ث مسارات)'!J295</f>
        <v>0</v>
      </c>
      <c r="O294" s="81">
        <f t="shared" si="30"/>
        <v>0</v>
      </c>
      <c r="P294" s="11"/>
    </row>
    <row r="295" spans="4:16" x14ac:dyDescent="0.3">
      <c r="D295" s="64">
        <f>'ادخال البيانات (ث مسارات)'!E296</f>
        <v>0</v>
      </c>
      <c r="E295" s="81">
        <f t="shared" si="25"/>
        <v>0</v>
      </c>
      <c r="F295" s="65">
        <f>'ادخال البيانات (ث مسارات)'!F296</f>
        <v>0</v>
      </c>
      <c r="G295" s="81">
        <f t="shared" si="26"/>
        <v>0</v>
      </c>
      <c r="H295" s="64">
        <f>'ادخال البيانات (ث مسارات)'!G296</f>
        <v>0</v>
      </c>
      <c r="I295" s="81">
        <f t="shared" si="27"/>
        <v>0</v>
      </c>
      <c r="J295" s="65">
        <f>'ادخال البيانات (ث مسارات)'!H296</f>
        <v>0</v>
      </c>
      <c r="K295" s="81">
        <f t="shared" si="28"/>
        <v>0</v>
      </c>
      <c r="L295" s="64">
        <f>'ادخال البيانات (ث مسارات)'!I296</f>
        <v>0</v>
      </c>
      <c r="M295" s="81">
        <f t="shared" si="29"/>
        <v>0</v>
      </c>
      <c r="N295" s="65">
        <f>'ادخال البيانات (ث مسارات)'!J296</f>
        <v>0</v>
      </c>
      <c r="O295" s="81">
        <f t="shared" si="30"/>
        <v>0</v>
      </c>
      <c r="P295" s="11"/>
    </row>
    <row r="296" spans="4:16" x14ac:dyDescent="0.3">
      <c r="D296" s="64">
        <f>'ادخال البيانات (ث مسارات)'!E297</f>
        <v>0</v>
      </c>
      <c r="E296" s="81">
        <f t="shared" si="25"/>
        <v>0</v>
      </c>
      <c r="F296" s="65">
        <f>'ادخال البيانات (ث مسارات)'!F297</f>
        <v>0</v>
      </c>
      <c r="G296" s="81">
        <f t="shared" si="26"/>
        <v>0</v>
      </c>
      <c r="H296" s="64">
        <f>'ادخال البيانات (ث مسارات)'!G297</f>
        <v>0</v>
      </c>
      <c r="I296" s="81">
        <f t="shared" si="27"/>
        <v>0</v>
      </c>
      <c r="J296" s="65">
        <f>'ادخال البيانات (ث مسارات)'!H297</f>
        <v>0</v>
      </c>
      <c r="K296" s="81">
        <f t="shared" si="28"/>
        <v>0</v>
      </c>
      <c r="L296" s="64">
        <f>'ادخال البيانات (ث مسارات)'!I297</f>
        <v>0</v>
      </c>
      <c r="M296" s="81">
        <f t="shared" si="29"/>
        <v>0</v>
      </c>
      <c r="N296" s="65">
        <f>'ادخال البيانات (ث مسارات)'!J297</f>
        <v>0</v>
      </c>
      <c r="O296" s="81">
        <f t="shared" si="30"/>
        <v>0</v>
      </c>
      <c r="P296" s="11"/>
    </row>
    <row r="297" spans="4:16" x14ac:dyDescent="0.3">
      <c r="D297" s="64">
        <f>'ادخال البيانات (ث مسارات)'!E298</f>
        <v>0</v>
      </c>
      <c r="E297" s="81">
        <f t="shared" si="25"/>
        <v>0</v>
      </c>
      <c r="F297" s="65">
        <f>'ادخال البيانات (ث مسارات)'!F298</f>
        <v>0</v>
      </c>
      <c r="G297" s="81">
        <f t="shared" si="26"/>
        <v>0</v>
      </c>
      <c r="H297" s="64">
        <f>'ادخال البيانات (ث مسارات)'!G298</f>
        <v>0</v>
      </c>
      <c r="I297" s="81">
        <f t="shared" si="27"/>
        <v>0</v>
      </c>
      <c r="J297" s="65">
        <f>'ادخال البيانات (ث مسارات)'!H298</f>
        <v>0</v>
      </c>
      <c r="K297" s="81">
        <f t="shared" si="28"/>
        <v>0</v>
      </c>
      <c r="L297" s="64">
        <f>'ادخال البيانات (ث مسارات)'!I298</f>
        <v>0</v>
      </c>
      <c r="M297" s="81">
        <f t="shared" si="29"/>
        <v>0</v>
      </c>
      <c r="N297" s="65">
        <f>'ادخال البيانات (ث مسارات)'!J298</f>
        <v>0</v>
      </c>
      <c r="O297" s="81">
        <f t="shared" si="30"/>
        <v>0</v>
      </c>
      <c r="P297" s="11"/>
    </row>
    <row r="298" spans="4:16" x14ac:dyDescent="0.3">
      <c r="D298" s="64">
        <f>'ادخال البيانات (ث مسارات)'!E299</f>
        <v>0</v>
      </c>
      <c r="E298" s="81">
        <f t="shared" si="25"/>
        <v>0</v>
      </c>
      <c r="F298" s="65">
        <f>'ادخال البيانات (ث مسارات)'!F299</f>
        <v>0</v>
      </c>
      <c r="G298" s="81">
        <f t="shared" si="26"/>
        <v>0</v>
      </c>
      <c r="H298" s="64">
        <f>'ادخال البيانات (ث مسارات)'!G299</f>
        <v>0</v>
      </c>
      <c r="I298" s="81">
        <f t="shared" si="27"/>
        <v>0</v>
      </c>
      <c r="J298" s="65">
        <f>'ادخال البيانات (ث مسارات)'!H299</f>
        <v>0</v>
      </c>
      <c r="K298" s="81">
        <f t="shared" si="28"/>
        <v>0</v>
      </c>
      <c r="L298" s="64">
        <f>'ادخال البيانات (ث مسارات)'!I299</f>
        <v>0</v>
      </c>
      <c r="M298" s="81">
        <f t="shared" si="29"/>
        <v>0</v>
      </c>
      <c r="N298" s="65">
        <f>'ادخال البيانات (ث مسارات)'!J299</f>
        <v>0</v>
      </c>
      <c r="O298" s="81">
        <f t="shared" si="30"/>
        <v>0</v>
      </c>
      <c r="P298" s="11"/>
    </row>
    <row r="299" spans="4:16" x14ac:dyDescent="0.3">
      <c r="D299" s="64">
        <f>'ادخال البيانات (ث مسارات)'!E300</f>
        <v>0</v>
      </c>
      <c r="E299" s="81">
        <f t="shared" si="25"/>
        <v>0</v>
      </c>
      <c r="F299" s="65">
        <f>'ادخال البيانات (ث مسارات)'!F300</f>
        <v>0</v>
      </c>
      <c r="G299" s="81">
        <f t="shared" si="26"/>
        <v>0</v>
      </c>
      <c r="H299" s="64">
        <f>'ادخال البيانات (ث مسارات)'!G300</f>
        <v>0</v>
      </c>
      <c r="I299" s="81">
        <f t="shared" si="27"/>
        <v>0</v>
      </c>
      <c r="J299" s="65">
        <f>'ادخال البيانات (ث مسارات)'!H300</f>
        <v>0</v>
      </c>
      <c r="K299" s="81">
        <f t="shared" si="28"/>
        <v>0</v>
      </c>
      <c r="L299" s="64">
        <f>'ادخال البيانات (ث مسارات)'!I300</f>
        <v>0</v>
      </c>
      <c r="M299" s="81">
        <f t="shared" si="29"/>
        <v>0</v>
      </c>
      <c r="N299" s="65">
        <f>'ادخال البيانات (ث مسارات)'!J300</f>
        <v>0</v>
      </c>
      <c r="O299" s="81">
        <f t="shared" si="30"/>
        <v>0</v>
      </c>
      <c r="P299" s="11"/>
    </row>
    <row r="300" spans="4:16" x14ac:dyDescent="0.3">
      <c r="D300" s="64">
        <f>'ادخال البيانات (ث مسارات)'!E301</f>
        <v>0</v>
      </c>
      <c r="E300" s="81">
        <f t="shared" si="25"/>
        <v>0</v>
      </c>
      <c r="F300" s="65">
        <f>'ادخال البيانات (ث مسارات)'!F301</f>
        <v>0</v>
      </c>
      <c r="G300" s="81">
        <f t="shared" si="26"/>
        <v>0</v>
      </c>
      <c r="H300" s="64">
        <f>'ادخال البيانات (ث مسارات)'!G301</f>
        <v>0</v>
      </c>
      <c r="I300" s="81">
        <f t="shared" si="27"/>
        <v>0</v>
      </c>
      <c r="J300" s="65">
        <f>'ادخال البيانات (ث مسارات)'!H301</f>
        <v>0</v>
      </c>
      <c r="K300" s="81">
        <f t="shared" si="28"/>
        <v>0</v>
      </c>
      <c r="L300" s="64">
        <f>'ادخال البيانات (ث مسارات)'!I301</f>
        <v>0</v>
      </c>
      <c r="M300" s="81">
        <f t="shared" si="29"/>
        <v>0</v>
      </c>
      <c r="N300" s="65">
        <f>'ادخال البيانات (ث مسارات)'!J301</f>
        <v>0</v>
      </c>
      <c r="O300" s="81">
        <f t="shared" si="30"/>
        <v>0</v>
      </c>
      <c r="P300" s="11"/>
    </row>
    <row r="301" spans="4:16" x14ac:dyDescent="0.3">
      <c r="D301" s="64">
        <f>'ادخال البيانات (ث مسارات)'!E302</f>
        <v>0</v>
      </c>
      <c r="E301" s="81">
        <f t="shared" si="25"/>
        <v>0</v>
      </c>
      <c r="F301" s="65">
        <f>'ادخال البيانات (ث مسارات)'!F302</f>
        <v>0</v>
      </c>
      <c r="G301" s="81">
        <f t="shared" si="26"/>
        <v>0</v>
      </c>
      <c r="H301" s="64">
        <f>'ادخال البيانات (ث مسارات)'!G302</f>
        <v>0</v>
      </c>
      <c r="I301" s="81">
        <f t="shared" si="27"/>
        <v>0</v>
      </c>
      <c r="J301" s="65">
        <f>'ادخال البيانات (ث مسارات)'!H302</f>
        <v>0</v>
      </c>
      <c r="K301" s="81">
        <f t="shared" si="28"/>
        <v>0</v>
      </c>
      <c r="L301" s="64">
        <f>'ادخال البيانات (ث مسارات)'!I302</f>
        <v>0</v>
      </c>
      <c r="M301" s="81">
        <f t="shared" si="29"/>
        <v>0</v>
      </c>
      <c r="N301" s="65">
        <f>'ادخال البيانات (ث مسارات)'!J302</f>
        <v>0</v>
      </c>
      <c r="O301" s="81">
        <f t="shared" si="30"/>
        <v>0</v>
      </c>
      <c r="P301" s="11"/>
    </row>
    <row r="302" spans="4:16" x14ac:dyDescent="0.3">
      <c r="D302" s="64">
        <f>'ادخال البيانات (ث مسارات)'!E303</f>
        <v>0</v>
      </c>
      <c r="E302" s="81">
        <f t="shared" si="25"/>
        <v>0</v>
      </c>
      <c r="F302" s="65">
        <f>'ادخال البيانات (ث مسارات)'!F303</f>
        <v>0</v>
      </c>
      <c r="G302" s="81">
        <f t="shared" si="26"/>
        <v>0</v>
      </c>
      <c r="H302" s="64">
        <f>'ادخال البيانات (ث مسارات)'!G303</f>
        <v>0</v>
      </c>
      <c r="I302" s="81">
        <f t="shared" si="27"/>
        <v>0</v>
      </c>
      <c r="J302" s="65">
        <f>'ادخال البيانات (ث مسارات)'!H303</f>
        <v>0</v>
      </c>
      <c r="K302" s="81">
        <f t="shared" si="28"/>
        <v>0</v>
      </c>
      <c r="L302" s="64">
        <f>'ادخال البيانات (ث مسارات)'!I303</f>
        <v>0</v>
      </c>
      <c r="M302" s="81">
        <f t="shared" si="29"/>
        <v>0</v>
      </c>
      <c r="N302" s="65">
        <f>'ادخال البيانات (ث مسارات)'!J303</f>
        <v>0</v>
      </c>
      <c r="O302" s="81">
        <f t="shared" si="30"/>
        <v>0</v>
      </c>
      <c r="P302" s="11"/>
    </row>
    <row r="303" spans="4:16" x14ac:dyDescent="0.3">
      <c r="D303" s="64">
        <f>'ادخال البيانات (ث مسارات)'!E304</f>
        <v>0</v>
      </c>
      <c r="E303" s="81">
        <f t="shared" si="25"/>
        <v>0</v>
      </c>
      <c r="F303" s="65">
        <f>'ادخال البيانات (ث مسارات)'!F304</f>
        <v>0</v>
      </c>
      <c r="G303" s="81">
        <f t="shared" si="26"/>
        <v>0</v>
      </c>
      <c r="H303" s="64">
        <f>'ادخال البيانات (ث مسارات)'!G304</f>
        <v>0</v>
      </c>
      <c r="I303" s="81">
        <f t="shared" si="27"/>
        <v>0</v>
      </c>
      <c r="J303" s="65">
        <f>'ادخال البيانات (ث مسارات)'!H304</f>
        <v>0</v>
      </c>
      <c r="K303" s="81">
        <f t="shared" si="28"/>
        <v>0</v>
      </c>
      <c r="L303" s="64">
        <f>'ادخال البيانات (ث مسارات)'!I304</f>
        <v>0</v>
      </c>
      <c r="M303" s="81">
        <f t="shared" si="29"/>
        <v>0</v>
      </c>
      <c r="N303" s="65">
        <f>'ادخال البيانات (ث مسارات)'!J304</f>
        <v>0</v>
      </c>
      <c r="O303" s="81">
        <f t="shared" si="30"/>
        <v>0</v>
      </c>
      <c r="P303" s="11"/>
    </row>
    <row r="304" spans="4:16" x14ac:dyDescent="0.3">
      <c r="D304" s="64">
        <f>'ادخال البيانات (ث مسارات)'!E305</f>
        <v>0</v>
      </c>
      <c r="E304" s="81">
        <f t="shared" si="25"/>
        <v>0</v>
      </c>
      <c r="F304" s="65">
        <f>'ادخال البيانات (ث مسارات)'!F305</f>
        <v>0</v>
      </c>
      <c r="G304" s="81">
        <f t="shared" si="26"/>
        <v>0</v>
      </c>
      <c r="H304" s="64">
        <f>'ادخال البيانات (ث مسارات)'!G305</f>
        <v>0</v>
      </c>
      <c r="I304" s="81">
        <f t="shared" si="27"/>
        <v>0</v>
      </c>
      <c r="J304" s="65">
        <f>'ادخال البيانات (ث مسارات)'!H305</f>
        <v>0</v>
      </c>
      <c r="K304" s="81">
        <f t="shared" si="28"/>
        <v>0</v>
      </c>
      <c r="L304" s="64">
        <f>'ادخال البيانات (ث مسارات)'!I305</f>
        <v>0</v>
      </c>
      <c r="M304" s="81">
        <f t="shared" si="29"/>
        <v>0</v>
      </c>
      <c r="N304" s="65">
        <f>'ادخال البيانات (ث مسارات)'!J305</f>
        <v>0</v>
      </c>
      <c r="O304" s="81">
        <f t="shared" si="30"/>
        <v>0</v>
      </c>
      <c r="P304" s="11"/>
    </row>
    <row r="305" spans="4:16" x14ac:dyDescent="0.3">
      <c r="D305" s="64">
        <f>'ادخال البيانات (ث مسارات)'!E306</f>
        <v>0</v>
      </c>
      <c r="E305" s="81">
        <f t="shared" si="25"/>
        <v>0</v>
      </c>
      <c r="F305" s="65">
        <f>'ادخال البيانات (ث مسارات)'!F306</f>
        <v>0</v>
      </c>
      <c r="G305" s="81">
        <f t="shared" si="26"/>
        <v>0</v>
      </c>
      <c r="H305" s="64">
        <f>'ادخال البيانات (ث مسارات)'!G306</f>
        <v>0</v>
      </c>
      <c r="I305" s="81">
        <f t="shared" si="27"/>
        <v>0</v>
      </c>
      <c r="J305" s="65">
        <f>'ادخال البيانات (ث مسارات)'!H306</f>
        <v>0</v>
      </c>
      <c r="K305" s="81">
        <f t="shared" si="28"/>
        <v>0</v>
      </c>
      <c r="L305" s="64">
        <f>'ادخال البيانات (ث مسارات)'!I306</f>
        <v>0</v>
      </c>
      <c r="M305" s="81">
        <f t="shared" si="29"/>
        <v>0</v>
      </c>
      <c r="N305" s="65">
        <f>'ادخال البيانات (ث مسارات)'!J306</f>
        <v>0</v>
      </c>
      <c r="O305" s="81">
        <f t="shared" si="30"/>
        <v>0</v>
      </c>
      <c r="P305" s="11"/>
    </row>
    <row r="306" spans="4:16" x14ac:dyDescent="0.3">
      <c r="D306" s="64">
        <f>'ادخال البيانات (ث مسارات)'!E307</f>
        <v>0</v>
      </c>
      <c r="E306" s="81">
        <f t="shared" si="25"/>
        <v>0</v>
      </c>
      <c r="F306" s="65">
        <f>'ادخال البيانات (ث مسارات)'!F307</f>
        <v>0</v>
      </c>
      <c r="G306" s="81">
        <f t="shared" si="26"/>
        <v>0</v>
      </c>
      <c r="H306" s="64">
        <f>'ادخال البيانات (ث مسارات)'!G307</f>
        <v>0</v>
      </c>
      <c r="I306" s="81">
        <f t="shared" si="27"/>
        <v>0</v>
      </c>
      <c r="J306" s="65">
        <f>'ادخال البيانات (ث مسارات)'!H307</f>
        <v>0</v>
      </c>
      <c r="K306" s="81">
        <f t="shared" si="28"/>
        <v>0</v>
      </c>
      <c r="L306" s="64">
        <f>'ادخال البيانات (ث مسارات)'!I307</f>
        <v>0</v>
      </c>
      <c r="M306" s="81">
        <f t="shared" si="29"/>
        <v>0</v>
      </c>
      <c r="N306" s="65">
        <f>'ادخال البيانات (ث مسارات)'!J307</f>
        <v>0</v>
      </c>
      <c r="O306" s="81">
        <f t="shared" si="30"/>
        <v>0</v>
      </c>
      <c r="P306" s="11"/>
    </row>
    <row r="307" spans="4:16" x14ac:dyDescent="0.3">
      <c r="D307" s="64">
        <f>'ادخال البيانات (ث مسارات)'!E308</f>
        <v>0</v>
      </c>
      <c r="E307" s="81">
        <f t="shared" si="25"/>
        <v>0</v>
      </c>
      <c r="F307" s="65">
        <f>'ادخال البيانات (ث مسارات)'!F308</f>
        <v>0</v>
      </c>
      <c r="G307" s="81">
        <f t="shared" si="26"/>
        <v>0</v>
      </c>
      <c r="H307" s="64">
        <f>'ادخال البيانات (ث مسارات)'!G308</f>
        <v>0</v>
      </c>
      <c r="I307" s="81">
        <f t="shared" si="27"/>
        <v>0</v>
      </c>
      <c r="J307" s="65">
        <f>'ادخال البيانات (ث مسارات)'!H308</f>
        <v>0</v>
      </c>
      <c r="K307" s="81">
        <f t="shared" si="28"/>
        <v>0</v>
      </c>
      <c r="L307" s="64">
        <f>'ادخال البيانات (ث مسارات)'!I308</f>
        <v>0</v>
      </c>
      <c r="M307" s="81">
        <f t="shared" si="29"/>
        <v>0</v>
      </c>
      <c r="N307" s="65">
        <f>'ادخال البيانات (ث مسارات)'!J308</f>
        <v>0</v>
      </c>
      <c r="O307" s="81">
        <f t="shared" si="30"/>
        <v>0</v>
      </c>
      <c r="P307" s="11"/>
    </row>
    <row r="308" spans="4:16" x14ac:dyDescent="0.3">
      <c r="D308" s="64">
        <f>'ادخال البيانات (ث مسارات)'!E309</f>
        <v>0</v>
      </c>
      <c r="E308" s="81">
        <f t="shared" si="25"/>
        <v>0</v>
      </c>
      <c r="F308" s="65">
        <f>'ادخال البيانات (ث مسارات)'!F309</f>
        <v>0</v>
      </c>
      <c r="G308" s="81">
        <f t="shared" si="26"/>
        <v>0</v>
      </c>
      <c r="H308" s="64">
        <f>'ادخال البيانات (ث مسارات)'!G309</f>
        <v>0</v>
      </c>
      <c r="I308" s="81">
        <f t="shared" si="27"/>
        <v>0</v>
      </c>
      <c r="J308" s="65">
        <f>'ادخال البيانات (ث مسارات)'!H309</f>
        <v>0</v>
      </c>
      <c r="K308" s="81">
        <f t="shared" si="28"/>
        <v>0</v>
      </c>
      <c r="L308" s="64">
        <f>'ادخال البيانات (ث مسارات)'!I309</f>
        <v>0</v>
      </c>
      <c r="M308" s="81">
        <f t="shared" si="29"/>
        <v>0</v>
      </c>
      <c r="N308" s="65">
        <f>'ادخال البيانات (ث مسارات)'!J309</f>
        <v>0</v>
      </c>
      <c r="O308" s="81">
        <f t="shared" si="30"/>
        <v>0</v>
      </c>
      <c r="P308" s="11"/>
    </row>
    <row r="309" spans="4:16" x14ac:dyDescent="0.3">
      <c r="D309" s="64">
        <f>'ادخال البيانات (ث مسارات)'!E310</f>
        <v>0</v>
      </c>
      <c r="E309" s="81">
        <f t="shared" si="25"/>
        <v>0</v>
      </c>
      <c r="F309" s="65">
        <f>'ادخال البيانات (ث مسارات)'!F310</f>
        <v>0</v>
      </c>
      <c r="G309" s="81">
        <f t="shared" si="26"/>
        <v>0</v>
      </c>
      <c r="H309" s="64">
        <f>'ادخال البيانات (ث مسارات)'!G310</f>
        <v>0</v>
      </c>
      <c r="I309" s="81">
        <f t="shared" si="27"/>
        <v>0</v>
      </c>
      <c r="J309" s="65">
        <f>'ادخال البيانات (ث مسارات)'!H310</f>
        <v>0</v>
      </c>
      <c r="K309" s="81">
        <f t="shared" si="28"/>
        <v>0</v>
      </c>
      <c r="L309" s="64">
        <f>'ادخال البيانات (ث مسارات)'!I310</f>
        <v>0</v>
      </c>
      <c r="M309" s="81">
        <f t="shared" si="29"/>
        <v>0</v>
      </c>
      <c r="N309" s="65">
        <f>'ادخال البيانات (ث مسارات)'!J310</f>
        <v>0</v>
      </c>
      <c r="O309" s="81">
        <f t="shared" si="30"/>
        <v>0</v>
      </c>
      <c r="P309" s="11"/>
    </row>
    <row r="310" spans="4:16" x14ac:dyDescent="0.3">
      <c r="D310" s="64">
        <f>'ادخال البيانات (ث مسارات)'!E311</f>
        <v>0</v>
      </c>
      <c r="E310" s="81">
        <f t="shared" si="25"/>
        <v>0</v>
      </c>
      <c r="F310" s="65">
        <f>'ادخال البيانات (ث مسارات)'!F311</f>
        <v>0</v>
      </c>
      <c r="G310" s="81">
        <f t="shared" si="26"/>
        <v>0</v>
      </c>
      <c r="H310" s="64">
        <f>'ادخال البيانات (ث مسارات)'!G311</f>
        <v>0</v>
      </c>
      <c r="I310" s="81">
        <f t="shared" si="27"/>
        <v>0</v>
      </c>
      <c r="J310" s="65">
        <f>'ادخال البيانات (ث مسارات)'!H311</f>
        <v>0</v>
      </c>
      <c r="K310" s="81">
        <f t="shared" si="28"/>
        <v>0</v>
      </c>
      <c r="L310" s="64">
        <f>'ادخال البيانات (ث مسارات)'!I311</f>
        <v>0</v>
      </c>
      <c r="M310" s="81">
        <f t="shared" si="29"/>
        <v>0</v>
      </c>
      <c r="N310" s="65">
        <f>'ادخال البيانات (ث مسارات)'!J311</f>
        <v>0</v>
      </c>
      <c r="O310" s="81">
        <f t="shared" si="30"/>
        <v>0</v>
      </c>
      <c r="P310" s="11"/>
    </row>
    <row r="311" spans="4:16" x14ac:dyDescent="0.3">
      <c r="D311" s="64">
        <f>'ادخال البيانات (ث مسارات)'!E312</f>
        <v>0</v>
      </c>
      <c r="E311" s="81">
        <f t="shared" si="25"/>
        <v>0</v>
      </c>
      <c r="F311" s="65">
        <f>'ادخال البيانات (ث مسارات)'!F312</f>
        <v>0</v>
      </c>
      <c r="G311" s="81">
        <f t="shared" si="26"/>
        <v>0</v>
      </c>
      <c r="H311" s="64">
        <f>'ادخال البيانات (ث مسارات)'!G312</f>
        <v>0</v>
      </c>
      <c r="I311" s="81">
        <f t="shared" si="27"/>
        <v>0</v>
      </c>
      <c r="J311" s="65">
        <f>'ادخال البيانات (ث مسارات)'!H312</f>
        <v>0</v>
      </c>
      <c r="K311" s="81">
        <f t="shared" si="28"/>
        <v>0</v>
      </c>
      <c r="L311" s="64">
        <f>'ادخال البيانات (ث مسارات)'!I312</f>
        <v>0</v>
      </c>
      <c r="M311" s="81">
        <f t="shared" si="29"/>
        <v>0</v>
      </c>
      <c r="N311" s="65">
        <f>'ادخال البيانات (ث مسارات)'!J312</f>
        <v>0</v>
      </c>
      <c r="O311" s="81">
        <f t="shared" si="30"/>
        <v>0</v>
      </c>
      <c r="P311" s="11"/>
    </row>
    <row r="312" spans="4:16" x14ac:dyDescent="0.3">
      <c r="D312" s="64">
        <f>'ادخال البيانات (ث مسارات)'!E313</f>
        <v>0</v>
      </c>
      <c r="E312" s="81">
        <f t="shared" si="25"/>
        <v>0</v>
      </c>
      <c r="F312" s="65">
        <f>'ادخال البيانات (ث مسارات)'!F313</f>
        <v>0</v>
      </c>
      <c r="G312" s="81">
        <f t="shared" si="26"/>
        <v>0</v>
      </c>
      <c r="H312" s="64">
        <f>'ادخال البيانات (ث مسارات)'!G313</f>
        <v>0</v>
      </c>
      <c r="I312" s="81">
        <f t="shared" si="27"/>
        <v>0</v>
      </c>
      <c r="J312" s="65">
        <f>'ادخال البيانات (ث مسارات)'!H313</f>
        <v>0</v>
      </c>
      <c r="K312" s="81">
        <f t="shared" si="28"/>
        <v>0</v>
      </c>
      <c r="L312" s="64">
        <f>'ادخال البيانات (ث مسارات)'!I313</f>
        <v>0</v>
      </c>
      <c r="M312" s="81">
        <f t="shared" si="29"/>
        <v>0</v>
      </c>
      <c r="N312" s="65">
        <f>'ادخال البيانات (ث مسارات)'!J313</f>
        <v>0</v>
      </c>
      <c r="O312" s="81">
        <f t="shared" si="30"/>
        <v>0</v>
      </c>
      <c r="P312" s="11"/>
    </row>
    <row r="313" spans="4:16" x14ac:dyDescent="0.3">
      <c r="D313" s="64">
        <f>'ادخال البيانات (ث مسارات)'!E314</f>
        <v>0</v>
      </c>
      <c r="E313" s="81">
        <f t="shared" si="25"/>
        <v>0</v>
      </c>
      <c r="F313" s="65">
        <f>'ادخال البيانات (ث مسارات)'!F314</f>
        <v>0</v>
      </c>
      <c r="G313" s="81">
        <f t="shared" si="26"/>
        <v>0</v>
      </c>
      <c r="H313" s="64">
        <f>'ادخال البيانات (ث مسارات)'!G314</f>
        <v>0</v>
      </c>
      <c r="I313" s="81">
        <f t="shared" si="27"/>
        <v>0</v>
      </c>
      <c r="J313" s="65">
        <f>'ادخال البيانات (ث مسارات)'!H314</f>
        <v>0</v>
      </c>
      <c r="K313" s="81">
        <f t="shared" si="28"/>
        <v>0</v>
      </c>
      <c r="L313" s="64">
        <f>'ادخال البيانات (ث مسارات)'!I314</f>
        <v>0</v>
      </c>
      <c r="M313" s="81">
        <f t="shared" si="29"/>
        <v>0</v>
      </c>
      <c r="N313" s="65">
        <f>'ادخال البيانات (ث مسارات)'!J314</f>
        <v>0</v>
      </c>
      <c r="O313" s="81">
        <f t="shared" si="30"/>
        <v>0</v>
      </c>
      <c r="P313" s="11"/>
    </row>
    <row r="314" spans="4:16" x14ac:dyDescent="0.3">
      <c r="D314" s="64">
        <f>'ادخال البيانات (ث مسارات)'!E315</f>
        <v>0</v>
      </c>
      <c r="E314" s="81">
        <f t="shared" si="25"/>
        <v>0</v>
      </c>
      <c r="F314" s="65">
        <f>'ادخال البيانات (ث مسارات)'!F315</f>
        <v>0</v>
      </c>
      <c r="G314" s="81">
        <f t="shared" si="26"/>
        <v>0</v>
      </c>
      <c r="H314" s="64">
        <f>'ادخال البيانات (ث مسارات)'!G315</f>
        <v>0</v>
      </c>
      <c r="I314" s="81">
        <f t="shared" si="27"/>
        <v>0</v>
      </c>
      <c r="J314" s="65">
        <f>'ادخال البيانات (ث مسارات)'!H315</f>
        <v>0</v>
      </c>
      <c r="K314" s="81">
        <f t="shared" si="28"/>
        <v>0</v>
      </c>
      <c r="L314" s="64">
        <f>'ادخال البيانات (ث مسارات)'!I315</f>
        <v>0</v>
      </c>
      <c r="M314" s="81">
        <f t="shared" si="29"/>
        <v>0</v>
      </c>
      <c r="N314" s="65">
        <f>'ادخال البيانات (ث مسارات)'!J315</f>
        <v>0</v>
      </c>
      <c r="O314" s="81">
        <f t="shared" si="30"/>
        <v>0</v>
      </c>
      <c r="P314" s="11"/>
    </row>
    <row r="315" spans="4:16" x14ac:dyDescent="0.3">
      <c r="D315" s="64">
        <f>'ادخال البيانات (ث مسارات)'!E316</f>
        <v>0</v>
      </c>
      <c r="E315" s="81">
        <f t="shared" si="25"/>
        <v>0</v>
      </c>
      <c r="F315" s="65">
        <f>'ادخال البيانات (ث مسارات)'!F316</f>
        <v>0</v>
      </c>
      <c r="G315" s="81">
        <f t="shared" si="26"/>
        <v>0</v>
      </c>
      <c r="H315" s="64">
        <f>'ادخال البيانات (ث مسارات)'!G316</f>
        <v>0</v>
      </c>
      <c r="I315" s="81">
        <f t="shared" si="27"/>
        <v>0</v>
      </c>
      <c r="J315" s="65">
        <f>'ادخال البيانات (ث مسارات)'!H316</f>
        <v>0</v>
      </c>
      <c r="K315" s="81">
        <f t="shared" si="28"/>
        <v>0</v>
      </c>
      <c r="L315" s="64">
        <f>'ادخال البيانات (ث مسارات)'!I316</f>
        <v>0</v>
      </c>
      <c r="M315" s="81">
        <f t="shared" si="29"/>
        <v>0</v>
      </c>
      <c r="N315" s="65">
        <f>'ادخال البيانات (ث مسارات)'!J316</f>
        <v>0</v>
      </c>
      <c r="O315" s="81">
        <f t="shared" si="30"/>
        <v>0</v>
      </c>
      <c r="P315" s="11"/>
    </row>
    <row r="316" spans="4:16" x14ac:dyDescent="0.3">
      <c r="D316" s="64">
        <f>'ادخال البيانات (ث مسارات)'!E317</f>
        <v>0</v>
      </c>
      <c r="E316" s="81">
        <f t="shared" si="25"/>
        <v>0</v>
      </c>
      <c r="F316" s="65">
        <f>'ادخال البيانات (ث مسارات)'!F317</f>
        <v>0</v>
      </c>
      <c r="G316" s="81">
        <f t="shared" si="26"/>
        <v>0</v>
      </c>
      <c r="H316" s="64">
        <f>'ادخال البيانات (ث مسارات)'!G317</f>
        <v>0</v>
      </c>
      <c r="I316" s="81">
        <f t="shared" si="27"/>
        <v>0</v>
      </c>
      <c r="J316" s="65">
        <f>'ادخال البيانات (ث مسارات)'!H317</f>
        <v>0</v>
      </c>
      <c r="K316" s="81">
        <f t="shared" si="28"/>
        <v>0</v>
      </c>
      <c r="L316" s="64">
        <f>'ادخال البيانات (ث مسارات)'!I317</f>
        <v>0</v>
      </c>
      <c r="M316" s="81">
        <f t="shared" si="29"/>
        <v>0</v>
      </c>
      <c r="N316" s="65">
        <f>'ادخال البيانات (ث مسارات)'!J317</f>
        <v>0</v>
      </c>
      <c r="O316" s="81">
        <f t="shared" si="30"/>
        <v>0</v>
      </c>
      <c r="P316" s="11"/>
    </row>
    <row r="317" spans="4:16" x14ac:dyDescent="0.3">
      <c r="D317" s="64">
        <f>'ادخال البيانات (ث مسارات)'!E318</f>
        <v>0</v>
      </c>
      <c r="E317" s="81">
        <f t="shared" si="25"/>
        <v>0</v>
      </c>
      <c r="F317" s="65">
        <f>'ادخال البيانات (ث مسارات)'!F318</f>
        <v>0</v>
      </c>
      <c r="G317" s="81">
        <f t="shared" si="26"/>
        <v>0</v>
      </c>
      <c r="H317" s="64">
        <f>'ادخال البيانات (ث مسارات)'!G318</f>
        <v>0</v>
      </c>
      <c r="I317" s="81">
        <f t="shared" si="27"/>
        <v>0</v>
      </c>
      <c r="J317" s="65">
        <f>'ادخال البيانات (ث مسارات)'!H318</f>
        <v>0</v>
      </c>
      <c r="K317" s="81">
        <f t="shared" si="28"/>
        <v>0</v>
      </c>
      <c r="L317" s="64">
        <f>'ادخال البيانات (ث مسارات)'!I318</f>
        <v>0</v>
      </c>
      <c r="M317" s="81">
        <f t="shared" si="29"/>
        <v>0</v>
      </c>
      <c r="N317" s="65">
        <f>'ادخال البيانات (ث مسارات)'!J318</f>
        <v>0</v>
      </c>
      <c r="O317" s="81">
        <f t="shared" si="30"/>
        <v>0</v>
      </c>
      <c r="P317" s="11"/>
    </row>
    <row r="318" spans="4:16" x14ac:dyDescent="0.3">
      <c r="D318" s="64">
        <f>'ادخال البيانات (ث مسارات)'!E319</f>
        <v>0</v>
      </c>
      <c r="E318" s="81">
        <f t="shared" si="25"/>
        <v>0</v>
      </c>
      <c r="F318" s="65">
        <f>'ادخال البيانات (ث مسارات)'!F319</f>
        <v>0</v>
      </c>
      <c r="G318" s="81">
        <f t="shared" si="26"/>
        <v>0</v>
      </c>
      <c r="H318" s="64">
        <f>'ادخال البيانات (ث مسارات)'!G319</f>
        <v>0</v>
      </c>
      <c r="I318" s="81">
        <f t="shared" si="27"/>
        <v>0</v>
      </c>
      <c r="J318" s="65">
        <f>'ادخال البيانات (ث مسارات)'!H319</f>
        <v>0</v>
      </c>
      <c r="K318" s="81">
        <f t="shared" si="28"/>
        <v>0</v>
      </c>
      <c r="L318" s="64">
        <f>'ادخال البيانات (ث مسارات)'!I319</f>
        <v>0</v>
      </c>
      <c r="M318" s="81">
        <f t="shared" si="29"/>
        <v>0</v>
      </c>
      <c r="N318" s="65">
        <f>'ادخال البيانات (ث مسارات)'!J319</f>
        <v>0</v>
      </c>
      <c r="O318" s="81">
        <f t="shared" si="30"/>
        <v>0</v>
      </c>
      <c r="P318" s="11"/>
    </row>
    <row r="319" spans="4:16" x14ac:dyDescent="0.3">
      <c r="D319" s="64">
        <f>'ادخال البيانات (ث مسارات)'!E320</f>
        <v>0</v>
      </c>
      <c r="E319" s="81">
        <f t="shared" si="25"/>
        <v>0</v>
      </c>
      <c r="F319" s="65">
        <f>'ادخال البيانات (ث مسارات)'!F320</f>
        <v>0</v>
      </c>
      <c r="G319" s="81">
        <f t="shared" si="26"/>
        <v>0</v>
      </c>
      <c r="H319" s="64">
        <f>'ادخال البيانات (ث مسارات)'!G320</f>
        <v>0</v>
      </c>
      <c r="I319" s="81">
        <f t="shared" si="27"/>
        <v>0</v>
      </c>
      <c r="J319" s="65">
        <f>'ادخال البيانات (ث مسارات)'!H320</f>
        <v>0</v>
      </c>
      <c r="K319" s="81">
        <f t="shared" si="28"/>
        <v>0</v>
      </c>
      <c r="L319" s="64">
        <f>'ادخال البيانات (ث مسارات)'!I320</f>
        <v>0</v>
      </c>
      <c r="M319" s="81">
        <f t="shared" si="29"/>
        <v>0</v>
      </c>
      <c r="N319" s="65">
        <f>'ادخال البيانات (ث مسارات)'!J320</f>
        <v>0</v>
      </c>
      <c r="O319" s="81">
        <f t="shared" si="30"/>
        <v>0</v>
      </c>
      <c r="P319" s="11"/>
    </row>
    <row r="320" spans="4:16" x14ac:dyDescent="0.3">
      <c r="D320" s="64">
        <f>'ادخال البيانات (ث مسارات)'!E321</f>
        <v>0</v>
      </c>
      <c r="E320" s="81">
        <f t="shared" si="25"/>
        <v>0</v>
      </c>
      <c r="F320" s="65">
        <f>'ادخال البيانات (ث مسارات)'!F321</f>
        <v>0</v>
      </c>
      <c r="G320" s="81">
        <f t="shared" si="26"/>
        <v>0</v>
      </c>
      <c r="H320" s="64">
        <f>'ادخال البيانات (ث مسارات)'!G321</f>
        <v>0</v>
      </c>
      <c r="I320" s="81">
        <f t="shared" si="27"/>
        <v>0</v>
      </c>
      <c r="J320" s="65">
        <f>'ادخال البيانات (ث مسارات)'!H321</f>
        <v>0</v>
      </c>
      <c r="K320" s="81">
        <f t="shared" si="28"/>
        <v>0</v>
      </c>
      <c r="L320" s="64">
        <f>'ادخال البيانات (ث مسارات)'!I321</f>
        <v>0</v>
      </c>
      <c r="M320" s="81">
        <f t="shared" si="29"/>
        <v>0</v>
      </c>
      <c r="N320" s="65">
        <f>'ادخال البيانات (ث مسارات)'!J321</f>
        <v>0</v>
      </c>
      <c r="O320" s="81">
        <f t="shared" si="30"/>
        <v>0</v>
      </c>
      <c r="P320" s="11"/>
    </row>
    <row r="321" spans="4:16" x14ac:dyDescent="0.3">
      <c r="D321" s="64">
        <f>'ادخال البيانات (ث مسارات)'!E322</f>
        <v>0</v>
      </c>
      <c r="E321" s="81">
        <f t="shared" si="25"/>
        <v>0</v>
      </c>
      <c r="F321" s="65">
        <f>'ادخال البيانات (ث مسارات)'!F322</f>
        <v>0</v>
      </c>
      <c r="G321" s="81">
        <f t="shared" si="26"/>
        <v>0</v>
      </c>
      <c r="H321" s="64">
        <f>'ادخال البيانات (ث مسارات)'!G322</f>
        <v>0</v>
      </c>
      <c r="I321" s="81">
        <f t="shared" si="27"/>
        <v>0</v>
      </c>
      <c r="J321" s="65">
        <f>'ادخال البيانات (ث مسارات)'!H322</f>
        <v>0</v>
      </c>
      <c r="K321" s="81">
        <f t="shared" si="28"/>
        <v>0</v>
      </c>
      <c r="L321" s="64">
        <f>'ادخال البيانات (ث مسارات)'!I322</f>
        <v>0</v>
      </c>
      <c r="M321" s="81">
        <f t="shared" si="29"/>
        <v>0</v>
      </c>
      <c r="N321" s="65">
        <f>'ادخال البيانات (ث مسارات)'!J322</f>
        <v>0</v>
      </c>
      <c r="O321" s="81">
        <f t="shared" si="30"/>
        <v>0</v>
      </c>
      <c r="P321" s="11"/>
    </row>
    <row r="322" spans="4:16" x14ac:dyDescent="0.3">
      <c r="D322" s="64">
        <f>'ادخال البيانات (ث مسارات)'!E323</f>
        <v>0</v>
      </c>
      <c r="E322" s="81">
        <f t="shared" si="25"/>
        <v>0</v>
      </c>
      <c r="F322" s="65">
        <f>'ادخال البيانات (ث مسارات)'!F323</f>
        <v>0</v>
      </c>
      <c r="G322" s="81">
        <f t="shared" si="26"/>
        <v>0</v>
      </c>
      <c r="H322" s="64">
        <f>'ادخال البيانات (ث مسارات)'!G323</f>
        <v>0</v>
      </c>
      <c r="I322" s="81">
        <f t="shared" si="27"/>
        <v>0</v>
      </c>
      <c r="J322" s="65">
        <f>'ادخال البيانات (ث مسارات)'!H323</f>
        <v>0</v>
      </c>
      <c r="K322" s="81">
        <f t="shared" si="28"/>
        <v>0</v>
      </c>
      <c r="L322" s="64">
        <f>'ادخال البيانات (ث مسارات)'!I323</f>
        <v>0</v>
      </c>
      <c r="M322" s="81">
        <f t="shared" si="29"/>
        <v>0</v>
      </c>
      <c r="N322" s="65">
        <f>'ادخال البيانات (ث مسارات)'!J323</f>
        <v>0</v>
      </c>
      <c r="O322" s="81">
        <f t="shared" si="30"/>
        <v>0</v>
      </c>
      <c r="P322" s="11"/>
    </row>
    <row r="323" spans="4:16" x14ac:dyDescent="0.3">
      <c r="D323" s="64">
        <f>'ادخال البيانات (ث مسارات)'!E324</f>
        <v>0</v>
      </c>
      <c r="E323" s="81">
        <f t="shared" si="25"/>
        <v>0</v>
      </c>
      <c r="F323" s="65">
        <f>'ادخال البيانات (ث مسارات)'!F324</f>
        <v>0</v>
      </c>
      <c r="G323" s="81">
        <f t="shared" si="26"/>
        <v>0</v>
      </c>
      <c r="H323" s="64">
        <f>'ادخال البيانات (ث مسارات)'!G324</f>
        <v>0</v>
      </c>
      <c r="I323" s="81">
        <f t="shared" si="27"/>
        <v>0</v>
      </c>
      <c r="J323" s="65">
        <f>'ادخال البيانات (ث مسارات)'!H324</f>
        <v>0</v>
      </c>
      <c r="K323" s="81">
        <f t="shared" si="28"/>
        <v>0</v>
      </c>
      <c r="L323" s="64">
        <f>'ادخال البيانات (ث مسارات)'!I324</f>
        <v>0</v>
      </c>
      <c r="M323" s="81">
        <f t="shared" si="29"/>
        <v>0</v>
      </c>
      <c r="N323" s="65">
        <f>'ادخال البيانات (ث مسارات)'!J324</f>
        <v>0</v>
      </c>
      <c r="O323" s="81">
        <f t="shared" si="30"/>
        <v>0</v>
      </c>
      <c r="P323" s="11"/>
    </row>
    <row r="324" spans="4:16" x14ac:dyDescent="0.3">
      <c r="D324" s="64">
        <f>'ادخال البيانات (ث مسارات)'!E325</f>
        <v>0</v>
      </c>
      <c r="E324" s="81">
        <f t="shared" si="25"/>
        <v>0</v>
      </c>
      <c r="F324" s="65">
        <f>'ادخال البيانات (ث مسارات)'!F325</f>
        <v>0</v>
      </c>
      <c r="G324" s="81">
        <f t="shared" si="26"/>
        <v>0</v>
      </c>
      <c r="H324" s="64">
        <f>'ادخال البيانات (ث مسارات)'!G325</f>
        <v>0</v>
      </c>
      <c r="I324" s="81">
        <f t="shared" si="27"/>
        <v>0</v>
      </c>
      <c r="J324" s="65">
        <f>'ادخال البيانات (ث مسارات)'!H325</f>
        <v>0</v>
      </c>
      <c r="K324" s="81">
        <f t="shared" si="28"/>
        <v>0</v>
      </c>
      <c r="L324" s="64">
        <f>'ادخال البيانات (ث مسارات)'!I325</f>
        <v>0</v>
      </c>
      <c r="M324" s="81">
        <f t="shared" si="29"/>
        <v>0</v>
      </c>
      <c r="N324" s="65">
        <f>'ادخال البيانات (ث مسارات)'!J325</f>
        <v>0</v>
      </c>
      <c r="O324" s="81">
        <f t="shared" si="30"/>
        <v>0</v>
      </c>
      <c r="P324" s="11"/>
    </row>
    <row r="325" spans="4:16" x14ac:dyDescent="0.3">
      <c r="D325" s="64">
        <f>'ادخال البيانات (ث مسارات)'!E326</f>
        <v>0</v>
      </c>
      <c r="E325" s="81">
        <f t="shared" si="25"/>
        <v>0</v>
      </c>
      <c r="F325" s="65">
        <f>'ادخال البيانات (ث مسارات)'!F326</f>
        <v>0</v>
      </c>
      <c r="G325" s="81">
        <f t="shared" si="26"/>
        <v>0</v>
      </c>
      <c r="H325" s="64">
        <f>'ادخال البيانات (ث مسارات)'!G326</f>
        <v>0</v>
      </c>
      <c r="I325" s="81">
        <f t="shared" si="27"/>
        <v>0</v>
      </c>
      <c r="J325" s="65">
        <f>'ادخال البيانات (ث مسارات)'!H326</f>
        <v>0</v>
      </c>
      <c r="K325" s="81">
        <f t="shared" si="28"/>
        <v>0</v>
      </c>
      <c r="L325" s="64">
        <f>'ادخال البيانات (ث مسارات)'!I326</f>
        <v>0</v>
      </c>
      <c r="M325" s="81">
        <f t="shared" si="29"/>
        <v>0</v>
      </c>
      <c r="N325" s="65">
        <f>'ادخال البيانات (ث مسارات)'!J326</f>
        <v>0</v>
      </c>
      <c r="O325" s="81">
        <f t="shared" si="30"/>
        <v>0</v>
      </c>
      <c r="P325" s="11"/>
    </row>
    <row r="326" spans="4:16" x14ac:dyDescent="0.3">
      <c r="D326" s="64">
        <f>'ادخال البيانات (ث مسارات)'!E327</f>
        <v>0</v>
      </c>
      <c r="E326" s="81">
        <f t="shared" si="25"/>
        <v>0</v>
      </c>
      <c r="F326" s="65">
        <f>'ادخال البيانات (ث مسارات)'!F327</f>
        <v>0</v>
      </c>
      <c r="G326" s="81">
        <f t="shared" si="26"/>
        <v>0</v>
      </c>
      <c r="H326" s="64">
        <f>'ادخال البيانات (ث مسارات)'!G327</f>
        <v>0</v>
      </c>
      <c r="I326" s="81">
        <f t="shared" si="27"/>
        <v>0</v>
      </c>
      <c r="J326" s="65">
        <f>'ادخال البيانات (ث مسارات)'!H327</f>
        <v>0</v>
      </c>
      <c r="K326" s="81">
        <f t="shared" si="28"/>
        <v>0</v>
      </c>
      <c r="L326" s="64">
        <f>'ادخال البيانات (ث مسارات)'!I327</f>
        <v>0</v>
      </c>
      <c r="M326" s="81">
        <f t="shared" si="29"/>
        <v>0</v>
      </c>
      <c r="N326" s="65">
        <f>'ادخال البيانات (ث مسارات)'!J327</f>
        <v>0</v>
      </c>
      <c r="O326" s="81">
        <f t="shared" si="30"/>
        <v>0</v>
      </c>
      <c r="P326" s="11"/>
    </row>
    <row r="327" spans="4:16" x14ac:dyDescent="0.3">
      <c r="D327" s="64">
        <f>'ادخال البيانات (ث مسارات)'!E328</f>
        <v>0</v>
      </c>
      <c r="E327" s="81">
        <f t="shared" si="25"/>
        <v>0</v>
      </c>
      <c r="F327" s="65">
        <f>'ادخال البيانات (ث مسارات)'!F328</f>
        <v>0</v>
      </c>
      <c r="G327" s="81">
        <f t="shared" si="26"/>
        <v>0</v>
      </c>
      <c r="H327" s="64">
        <f>'ادخال البيانات (ث مسارات)'!G328</f>
        <v>0</v>
      </c>
      <c r="I327" s="81">
        <f t="shared" si="27"/>
        <v>0</v>
      </c>
      <c r="J327" s="65">
        <f>'ادخال البيانات (ث مسارات)'!H328</f>
        <v>0</v>
      </c>
      <c r="K327" s="81">
        <f t="shared" si="28"/>
        <v>0</v>
      </c>
      <c r="L327" s="64">
        <f>'ادخال البيانات (ث مسارات)'!I328</f>
        <v>0</v>
      </c>
      <c r="M327" s="81">
        <f t="shared" si="29"/>
        <v>0</v>
      </c>
      <c r="N327" s="65">
        <f>'ادخال البيانات (ث مسارات)'!J328</f>
        <v>0</v>
      </c>
      <c r="O327" s="81">
        <f t="shared" si="30"/>
        <v>0</v>
      </c>
      <c r="P327" s="11"/>
    </row>
    <row r="328" spans="4:16" x14ac:dyDescent="0.3">
      <c r="D328" s="64">
        <f>'ادخال البيانات (ث مسارات)'!E329</f>
        <v>0</v>
      </c>
      <c r="E328" s="81">
        <f t="shared" si="25"/>
        <v>0</v>
      </c>
      <c r="F328" s="65">
        <f>'ادخال البيانات (ث مسارات)'!F329</f>
        <v>0</v>
      </c>
      <c r="G328" s="81">
        <f t="shared" si="26"/>
        <v>0</v>
      </c>
      <c r="H328" s="64">
        <f>'ادخال البيانات (ث مسارات)'!G329</f>
        <v>0</v>
      </c>
      <c r="I328" s="81">
        <f t="shared" si="27"/>
        <v>0</v>
      </c>
      <c r="J328" s="65">
        <f>'ادخال البيانات (ث مسارات)'!H329</f>
        <v>0</v>
      </c>
      <c r="K328" s="81">
        <f t="shared" si="28"/>
        <v>0</v>
      </c>
      <c r="L328" s="64">
        <f>'ادخال البيانات (ث مسارات)'!I329</f>
        <v>0</v>
      </c>
      <c r="M328" s="81">
        <f t="shared" si="29"/>
        <v>0</v>
      </c>
      <c r="N328" s="65">
        <f>'ادخال البيانات (ث مسارات)'!J329</f>
        <v>0</v>
      </c>
      <c r="O328" s="81">
        <f t="shared" si="30"/>
        <v>0</v>
      </c>
      <c r="P328" s="11"/>
    </row>
    <row r="329" spans="4:16" x14ac:dyDescent="0.3">
      <c r="D329" s="64">
        <f>'ادخال البيانات (ث مسارات)'!E330</f>
        <v>0</v>
      </c>
      <c r="E329" s="81">
        <f t="shared" si="25"/>
        <v>0</v>
      </c>
      <c r="F329" s="65">
        <f>'ادخال البيانات (ث مسارات)'!F330</f>
        <v>0</v>
      </c>
      <c r="G329" s="81">
        <f t="shared" si="26"/>
        <v>0</v>
      </c>
      <c r="H329" s="64">
        <f>'ادخال البيانات (ث مسارات)'!G330</f>
        <v>0</v>
      </c>
      <c r="I329" s="81">
        <f t="shared" si="27"/>
        <v>0</v>
      </c>
      <c r="J329" s="65">
        <f>'ادخال البيانات (ث مسارات)'!H330</f>
        <v>0</v>
      </c>
      <c r="K329" s="81">
        <f t="shared" si="28"/>
        <v>0</v>
      </c>
      <c r="L329" s="64">
        <f>'ادخال البيانات (ث مسارات)'!I330</f>
        <v>0</v>
      </c>
      <c r="M329" s="81">
        <f t="shared" si="29"/>
        <v>0</v>
      </c>
      <c r="N329" s="65">
        <f>'ادخال البيانات (ث مسارات)'!J330</f>
        <v>0</v>
      </c>
      <c r="O329" s="81">
        <f t="shared" si="30"/>
        <v>0</v>
      </c>
      <c r="P329" s="11"/>
    </row>
    <row r="330" spans="4:16" x14ac:dyDescent="0.3">
      <c r="D330" s="64">
        <f>'ادخال البيانات (ث مسارات)'!E331</f>
        <v>0</v>
      </c>
      <c r="E330" s="81">
        <f t="shared" si="25"/>
        <v>0</v>
      </c>
      <c r="F330" s="65">
        <f>'ادخال البيانات (ث مسارات)'!F331</f>
        <v>0</v>
      </c>
      <c r="G330" s="81">
        <f t="shared" si="26"/>
        <v>0</v>
      </c>
      <c r="H330" s="64">
        <f>'ادخال البيانات (ث مسارات)'!G331</f>
        <v>0</v>
      </c>
      <c r="I330" s="81">
        <f t="shared" si="27"/>
        <v>0</v>
      </c>
      <c r="J330" s="65">
        <f>'ادخال البيانات (ث مسارات)'!H331</f>
        <v>0</v>
      </c>
      <c r="K330" s="81">
        <f t="shared" si="28"/>
        <v>0</v>
      </c>
      <c r="L330" s="64">
        <f>'ادخال البيانات (ث مسارات)'!I331</f>
        <v>0</v>
      </c>
      <c r="M330" s="81">
        <f t="shared" si="29"/>
        <v>0</v>
      </c>
      <c r="N330" s="65">
        <f>'ادخال البيانات (ث مسارات)'!J331</f>
        <v>0</v>
      </c>
      <c r="O330" s="81">
        <f t="shared" si="30"/>
        <v>0</v>
      </c>
      <c r="P330" s="11"/>
    </row>
    <row r="331" spans="4:16" x14ac:dyDescent="0.3">
      <c r="D331" s="64">
        <f>'ادخال البيانات (ث مسارات)'!E332</f>
        <v>0</v>
      </c>
      <c r="E331" s="81">
        <f t="shared" si="25"/>
        <v>0</v>
      </c>
      <c r="F331" s="65">
        <f>'ادخال البيانات (ث مسارات)'!F332</f>
        <v>0</v>
      </c>
      <c r="G331" s="81">
        <f t="shared" si="26"/>
        <v>0</v>
      </c>
      <c r="H331" s="64">
        <f>'ادخال البيانات (ث مسارات)'!G332</f>
        <v>0</v>
      </c>
      <c r="I331" s="81">
        <f t="shared" si="27"/>
        <v>0</v>
      </c>
      <c r="J331" s="65">
        <f>'ادخال البيانات (ث مسارات)'!H332</f>
        <v>0</v>
      </c>
      <c r="K331" s="81">
        <f t="shared" si="28"/>
        <v>0</v>
      </c>
      <c r="L331" s="64">
        <f>'ادخال البيانات (ث مسارات)'!I332</f>
        <v>0</v>
      </c>
      <c r="M331" s="81">
        <f t="shared" si="29"/>
        <v>0</v>
      </c>
      <c r="N331" s="65">
        <f>'ادخال البيانات (ث مسارات)'!J332</f>
        <v>0</v>
      </c>
      <c r="O331" s="81">
        <f t="shared" si="30"/>
        <v>0</v>
      </c>
      <c r="P331" s="11"/>
    </row>
    <row r="332" spans="4:16" x14ac:dyDescent="0.3">
      <c r="D332" s="64">
        <f>'ادخال البيانات (ث مسارات)'!E333</f>
        <v>0</v>
      </c>
      <c r="E332" s="81">
        <f t="shared" si="25"/>
        <v>0</v>
      </c>
      <c r="F332" s="65">
        <f>'ادخال البيانات (ث مسارات)'!F333</f>
        <v>0</v>
      </c>
      <c r="G332" s="81">
        <f t="shared" si="26"/>
        <v>0</v>
      </c>
      <c r="H332" s="64">
        <f>'ادخال البيانات (ث مسارات)'!G333</f>
        <v>0</v>
      </c>
      <c r="I332" s="81">
        <f t="shared" si="27"/>
        <v>0</v>
      </c>
      <c r="J332" s="65">
        <f>'ادخال البيانات (ث مسارات)'!H333</f>
        <v>0</v>
      </c>
      <c r="K332" s="81">
        <f t="shared" si="28"/>
        <v>0</v>
      </c>
      <c r="L332" s="64">
        <f>'ادخال البيانات (ث مسارات)'!I333</f>
        <v>0</v>
      </c>
      <c r="M332" s="81">
        <f t="shared" si="29"/>
        <v>0</v>
      </c>
      <c r="N332" s="65">
        <f>'ادخال البيانات (ث مسارات)'!J333</f>
        <v>0</v>
      </c>
      <c r="O332" s="81">
        <f t="shared" si="30"/>
        <v>0</v>
      </c>
      <c r="P332" s="11"/>
    </row>
    <row r="333" spans="4:16" x14ac:dyDescent="0.3">
      <c r="D333" s="64">
        <f>'ادخال البيانات (ث مسارات)'!E334</f>
        <v>0</v>
      </c>
      <c r="E333" s="81">
        <f t="shared" si="25"/>
        <v>0</v>
      </c>
      <c r="F333" s="65">
        <f>'ادخال البيانات (ث مسارات)'!F334</f>
        <v>0</v>
      </c>
      <c r="G333" s="81">
        <f t="shared" si="26"/>
        <v>0</v>
      </c>
      <c r="H333" s="64">
        <f>'ادخال البيانات (ث مسارات)'!G334</f>
        <v>0</v>
      </c>
      <c r="I333" s="81">
        <f t="shared" si="27"/>
        <v>0</v>
      </c>
      <c r="J333" s="65">
        <f>'ادخال البيانات (ث مسارات)'!H334</f>
        <v>0</v>
      </c>
      <c r="K333" s="81">
        <f t="shared" si="28"/>
        <v>0</v>
      </c>
      <c r="L333" s="64">
        <f>'ادخال البيانات (ث مسارات)'!I334</f>
        <v>0</v>
      </c>
      <c r="M333" s="81">
        <f t="shared" si="29"/>
        <v>0</v>
      </c>
      <c r="N333" s="65">
        <f>'ادخال البيانات (ث مسارات)'!J334</f>
        <v>0</v>
      </c>
      <c r="O333" s="81">
        <f t="shared" si="30"/>
        <v>0</v>
      </c>
      <c r="P333" s="11"/>
    </row>
    <row r="334" spans="4:16" x14ac:dyDescent="0.3">
      <c r="D334" s="64">
        <f>'ادخال البيانات (ث مسارات)'!E335</f>
        <v>0</v>
      </c>
      <c r="E334" s="81">
        <f t="shared" ref="E334:E397" si="31">D334/$O$8</f>
        <v>0</v>
      </c>
      <c r="F334" s="65">
        <f>'ادخال البيانات (ث مسارات)'!F335</f>
        <v>0</v>
      </c>
      <c r="G334" s="81">
        <f t="shared" ref="G334:G397" si="32">F334/$O$8</f>
        <v>0</v>
      </c>
      <c r="H334" s="64">
        <f>'ادخال البيانات (ث مسارات)'!G335</f>
        <v>0</v>
      </c>
      <c r="I334" s="81">
        <f t="shared" ref="I334:I397" si="33">H334/$O$8</f>
        <v>0</v>
      </c>
      <c r="J334" s="65">
        <f>'ادخال البيانات (ث مسارات)'!H335</f>
        <v>0</v>
      </c>
      <c r="K334" s="81">
        <f t="shared" ref="K334:K397" si="34">J334/$O$8</f>
        <v>0</v>
      </c>
      <c r="L334" s="64">
        <f>'ادخال البيانات (ث مسارات)'!I335</f>
        <v>0</v>
      </c>
      <c r="M334" s="81">
        <f t="shared" ref="M334:M397" si="35">L334/$O$8</f>
        <v>0</v>
      </c>
      <c r="N334" s="65">
        <f>'ادخال البيانات (ث مسارات)'!J335</f>
        <v>0</v>
      </c>
      <c r="O334" s="81">
        <f t="shared" ref="O334:O397" si="36">N334/$O$8</f>
        <v>0</v>
      </c>
      <c r="P334" s="11"/>
    </row>
    <row r="335" spans="4:16" x14ac:dyDescent="0.3">
      <c r="D335" s="64">
        <f>'ادخال البيانات (ث مسارات)'!E336</f>
        <v>0</v>
      </c>
      <c r="E335" s="81">
        <f t="shared" si="31"/>
        <v>0</v>
      </c>
      <c r="F335" s="65">
        <f>'ادخال البيانات (ث مسارات)'!F336</f>
        <v>0</v>
      </c>
      <c r="G335" s="81">
        <f t="shared" si="32"/>
        <v>0</v>
      </c>
      <c r="H335" s="64">
        <f>'ادخال البيانات (ث مسارات)'!G336</f>
        <v>0</v>
      </c>
      <c r="I335" s="81">
        <f t="shared" si="33"/>
        <v>0</v>
      </c>
      <c r="J335" s="65">
        <f>'ادخال البيانات (ث مسارات)'!H336</f>
        <v>0</v>
      </c>
      <c r="K335" s="81">
        <f t="shared" si="34"/>
        <v>0</v>
      </c>
      <c r="L335" s="64">
        <f>'ادخال البيانات (ث مسارات)'!I336</f>
        <v>0</v>
      </c>
      <c r="M335" s="81">
        <f t="shared" si="35"/>
        <v>0</v>
      </c>
      <c r="N335" s="65">
        <f>'ادخال البيانات (ث مسارات)'!J336</f>
        <v>0</v>
      </c>
      <c r="O335" s="81">
        <f t="shared" si="36"/>
        <v>0</v>
      </c>
      <c r="P335" s="11"/>
    </row>
    <row r="336" spans="4:16" x14ac:dyDescent="0.3">
      <c r="D336" s="64">
        <f>'ادخال البيانات (ث مسارات)'!E337</f>
        <v>0</v>
      </c>
      <c r="E336" s="81">
        <f t="shared" si="31"/>
        <v>0</v>
      </c>
      <c r="F336" s="65">
        <f>'ادخال البيانات (ث مسارات)'!F337</f>
        <v>0</v>
      </c>
      <c r="G336" s="81">
        <f t="shared" si="32"/>
        <v>0</v>
      </c>
      <c r="H336" s="64">
        <f>'ادخال البيانات (ث مسارات)'!G337</f>
        <v>0</v>
      </c>
      <c r="I336" s="81">
        <f t="shared" si="33"/>
        <v>0</v>
      </c>
      <c r="J336" s="65">
        <f>'ادخال البيانات (ث مسارات)'!H337</f>
        <v>0</v>
      </c>
      <c r="K336" s="81">
        <f t="shared" si="34"/>
        <v>0</v>
      </c>
      <c r="L336" s="64">
        <f>'ادخال البيانات (ث مسارات)'!I337</f>
        <v>0</v>
      </c>
      <c r="M336" s="81">
        <f t="shared" si="35"/>
        <v>0</v>
      </c>
      <c r="N336" s="65">
        <f>'ادخال البيانات (ث مسارات)'!J337</f>
        <v>0</v>
      </c>
      <c r="O336" s="81">
        <f t="shared" si="36"/>
        <v>0</v>
      </c>
      <c r="P336" s="11"/>
    </row>
    <row r="337" spans="4:16" x14ac:dyDescent="0.3">
      <c r="D337" s="64">
        <f>'ادخال البيانات (ث مسارات)'!E338</f>
        <v>0</v>
      </c>
      <c r="E337" s="81">
        <f t="shared" si="31"/>
        <v>0</v>
      </c>
      <c r="F337" s="65">
        <f>'ادخال البيانات (ث مسارات)'!F338</f>
        <v>0</v>
      </c>
      <c r="G337" s="81">
        <f t="shared" si="32"/>
        <v>0</v>
      </c>
      <c r="H337" s="64">
        <f>'ادخال البيانات (ث مسارات)'!G338</f>
        <v>0</v>
      </c>
      <c r="I337" s="81">
        <f t="shared" si="33"/>
        <v>0</v>
      </c>
      <c r="J337" s="65">
        <f>'ادخال البيانات (ث مسارات)'!H338</f>
        <v>0</v>
      </c>
      <c r="K337" s="81">
        <f t="shared" si="34"/>
        <v>0</v>
      </c>
      <c r="L337" s="64">
        <f>'ادخال البيانات (ث مسارات)'!I338</f>
        <v>0</v>
      </c>
      <c r="M337" s="81">
        <f t="shared" si="35"/>
        <v>0</v>
      </c>
      <c r="N337" s="65">
        <f>'ادخال البيانات (ث مسارات)'!J338</f>
        <v>0</v>
      </c>
      <c r="O337" s="81">
        <f t="shared" si="36"/>
        <v>0</v>
      </c>
      <c r="P337" s="11"/>
    </row>
    <row r="338" spans="4:16" x14ac:dyDescent="0.3">
      <c r="D338" s="64">
        <f>'ادخال البيانات (ث مسارات)'!E339</f>
        <v>0</v>
      </c>
      <c r="E338" s="81">
        <f t="shared" si="31"/>
        <v>0</v>
      </c>
      <c r="F338" s="65">
        <f>'ادخال البيانات (ث مسارات)'!F339</f>
        <v>0</v>
      </c>
      <c r="G338" s="81">
        <f t="shared" si="32"/>
        <v>0</v>
      </c>
      <c r="H338" s="64">
        <f>'ادخال البيانات (ث مسارات)'!G339</f>
        <v>0</v>
      </c>
      <c r="I338" s="81">
        <f t="shared" si="33"/>
        <v>0</v>
      </c>
      <c r="J338" s="65">
        <f>'ادخال البيانات (ث مسارات)'!H339</f>
        <v>0</v>
      </c>
      <c r="K338" s="81">
        <f t="shared" si="34"/>
        <v>0</v>
      </c>
      <c r="L338" s="64">
        <f>'ادخال البيانات (ث مسارات)'!I339</f>
        <v>0</v>
      </c>
      <c r="M338" s="81">
        <f t="shared" si="35"/>
        <v>0</v>
      </c>
      <c r="N338" s="65">
        <f>'ادخال البيانات (ث مسارات)'!J339</f>
        <v>0</v>
      </c>
      <c r="O338" s="81">
        <f t="shared" si="36"/>
        <v>0</v>
      </c>
      <c r="P338" s="11"/>
    </row>
    <row r="339" spans="4:16" x14ac:dyDescent="0.3">
      <c r="D339" s="64">
        <f>'ادخال البيانات (ث مسارات)'!E340</f>
        <v>0</v>
      </c>
      <c r="E339" s="81">
        <f t="shared" si="31"/>
        <v>0</v>
      </c>
      <c r="F339" s="65">
        <f>'ادخال البيانات (ث مسارات)'!F340</f>
        <v>0</v>
      </c>
      <c r="G339" s="81">
        <f t="shared" si="32"/>
        <v>0</v>
      </c>
      <c r="H339" s="64">
        <f>'ادخال البيانات (ث مسارات)'!G340</f>
        <v>0</v>
      </c>
      <c r="I339" s="81">
        <f t="shared" si="33"/>
        <v>0</v>
      </c>
      <c r="J339" s="65">
        <f>'ادخال البيانات (ث مسارات)'!H340</f>
        <v>0</v>
      </c>
      <c r="K339" s="81">
        <f t="shared" si="34"/>
        <v>0</v>
      </c>
      <c r="L339" s="64">
        <f>'ادخال البيانات (ث مسارات)'!I340</f>
        <v>0</v>
      </c>
      <c r="M339" s="81">
        <f t="shared" si="35"/>
        <v>0</v>
      </c>
      <c r="N339" s="65">
        <f>'ادخال البيانات (ث مسارات)'!J340</f>
        <v>0</v>
      </c>
      <c r="O339" s="81">
        <f t="shared" si="36"/>
        <v>0</v>
      </c>
      <c r="P339" s="11"/>
    </row>
    <row r="340" spans="4:16" x14ac:dyDescent="0.3">
      <c r="D340" s="64">
        <f>'ادخال البيانات (ث مسارات)'!E341</f>
        <v>0</v>
      </c>
      <c r="E340" s="81">
        <f t="shared" si="31"/>
        <v>0</v>
      </c>
      <c r="F340" s="65">
        <f>'ادخال البيانات (ث مسارات)'!F341</f>
        <v>0</v>
      </c>
      <c r="G340" s="81">
        <f t="shared" si="32"/>
        <v>0</v>
      </c>
      <c r="H340" s="64">
        <f>'ادخال البيانات (ث مسارات)'!G341</f>
        <v>0</v>
      </c>
      <c r="I340" s="81">
        <f t="shared" si="33"/>
        <v>0</v>
      </c>
      <c r="J340" s="65">
        <f>'ادخال البيانات (ث مسارات)'!H341</f>
        <v>0</v>
      </c>
      <c r="K340" s="81">
        <f t="shared" si="34"/>
        <v>0</v>
      </c>
      <c r="L340" s="64">
        <f>'ادخال البيانات (ث مسارات)'!I341</f>
        <v>0</v>
      </c>
      <c r="M340" s="81">
        <f t="shared" si="35"/>
        <v>0</v>
      </c>
      <c r="N340" s="65">
        <f>'ادخال البيانات (ث مسارات)'!J341</f>
        <v>0</v>
      </c>
      <c r="O340" s="81">
        <f t="shared" si="36"/>
        <v>0</v>
      </c>
      <c r="P340" s="11"/>
    </row>
    <row r="341" spans="4:16" x14ac:dyDescent="0.3">
      <c r="D341" s="64">
        <f>'ادخال البيانات (ث مسارات)'!E342</f>
        <v>0</v>
      </c>
      <c r="E341" s="81">
        <f t="shared" si="31"/>
        <v>0</v>
      </c>
      <c r="F341" s="65">
        <f>'ادخال البيانات (ث مسارات)'!F342</f>
        <v>0</v>
      </c>
      <c r="G341" s="81">
        <f t="shared" si="32"/>
        <v>0</v>
      </c>
      <c r="H341" s="64">
        <f>'ادخال البيانات (ث مسارات)'!G342</f>
        <v>0</v>
      </c>
      <c r="I341" s="81">
        <f t="shared" si="33"/>
        <v>0</v>
      </c>
      <c r="J341" s="65">
        <f>'ادخال البيانات (ث مسارات)'!H342</f>
        <v>0</v>
      </c>
      <c r="K341" s="81">
        <f t="shared" si="34"/>
        <v>0</v>
      </c>
      <c r="L341" s="64">
        <f>'ادخال البيانات (ث مسارات)'!I342</f>
        <v>0</v>
      </c>
      <c r="M341" s="81">
        <f t="shared" si="35"/>
        <v>0</v>
      </c>
      <c r="N341" s="65">
        <f>'ادخال البيانات (ث مسارات)'!J342</f>
        <v>0</v>
      </c>
      <c r="O341" s="81">
        <f t="shared" si="36"/>
        <v>0</v>
      </c>
      <c r="P341" s="11"/>
    </row>
    <row r="342" spans="4:16" x14ac:dyDescent="0.3">
      <c r="D342" s="64">
        <f>'ادخال البيانات (ث مسارات)'!E343</f>
        <v>0</v>
      </c>
      <c r="E342" s="81">
        <f t="shared" si="31"/>
        <v>0</v>
      </c>
      <c r="F342" s="65">
        <f>'ادخال البيانات (ث مسارات)'!F343</f>
        <v>0</v>
      </c>
      <c r="G342" s="81">
        <f t="shared" si="32"/>
        <v>0</v>
      </c>
      <c r="H342" s="64">
        <f>'ادخال البيانات (ث مسارات)'!G343</f>
        <v>0</v>
      </c>
      <c r="I342" s="81">
        <f t="shared" si="33"/>
        <v>0</v>
      </c>
      <c r="J342" s="65">
        <f>'ادخال البيانات (ث مسارات)'!H343</f>
        <v>0</v>
      </c>
      <c r="K342" s="81">
        <f t="shared" si="34"/>
        <v>0</v>
      </c>
      <c r="L342" s="64">
        <f>'ادخال البيانات (ث مسارات)'!I343</f>
        <v>0</v>
      </c>
      <c r="M342" s="81">
        <f t="shared" si="35"/>
        <v>0</v>
      </c>
      <c r="N342" s="65">
        <f>'ادخال البيانات (ث مسارات)'!J343</f>
        <v>0</v>
      </c>
      <c r="O342" s="81">
        <f t="shared" si="36"/>
        <v>0</v>
      </c>
      <c r="P342" s="11"/>
    </row>
    <row r="343" spans="4:16" x14ac:dyDescent="0.3">
      <c r="D343" s="64">
        <f>'ادخال البيانات (ث مسارات)'!E344</f>
        <v>0</v>
      </c>
      <c r="E343" s="81">
        <f t="shared" si="31"/>
        <v>0</v>
      </c>
      <c r="F343" s="65">
        <f>'ادخال البيانات (ث مسارات)'!F344</f>
        <v>0</v>
      </c>
      <c r="G343" s="81">
        <f t="shared" si="32"/>
        <v>0</v>
      </c>
      <c r="H343" s="64">
        <f>'ادخال البيانات (ث مسارات)'!G344</f>
        <v>0</v>
      </c>
      <c r="I343" s="81">
        <f t="shared" si="33"/>
        <v>0</v>
      </c>
      <c r="J343" s="65">
        <f>'ادخال البيانات (ث مسارات)'!H344</f>
        <v>0</v>
      </c>
      <c r="K343" s="81">
        <f t="shared" si="34"/>
        <v>0</v>
      </c>
      <c r="L343" s="64">
        <f>'ادخال البيانات (ث مسارات)'!I344</f>
        <v>0</v>
      </c>
      <c r="M343" s="81">
        <f t="shared" si="35"/>
        <v>0</v>
      </c>
      <c r="N343" s="65">
        <f>'ادخال البيانات (ث مسارات)'!J344</f>
        <v>0</v>
      </c>
      <c r="O343" s="81">
        <f t="shared" si="36"/>
        <v>0</v>
      </c>
      <c r="P343" s="11"/>
    </row>
    <row r="344" spans="4:16" x14ac:dyDescent="0.3">
      <c r="D344" s="64">
        <f>'ادخال البيانات (ث مسارات)'!E345</f>
        <v>0</v>
      </c>
      <c r="E344" s="81">
        <f t="shared" si="31"/>
        <v>0</v>
      </c>
      <c r="F344" s="65">
        <f>'ادخال البيانات (ث مسارات)'!F345</f>
        <v>0</v>
      </c>
      <c r="G344" s="81">
        <f t="shared" si="32"/>
        <v>0</v>
      </c>
      <c r="H344" s="64">
        <f>'ادخال البيانات (ث مسارات)'!G345</f>
        <v>0</v>
      </c>
      <c r="I344" s="81">
        <f t="shared" si="33"/>
        <v>0</v>
      </c>
      <c r="J344" s="65">
        <f>'ادخال البيانات (ث مسارات)'!H345</f>
        <v>0</v>
      </c>
      <c r="K344" s="81">
        <f t="shared" si="34"/>
        <v>0</v>
      </c>
      <c r="L344" s="64">
        <f>'ادخال البيانات (ث مسارات)'!I345</f>
        <v>0</v>
      </c>
      <c r="M344" s="81">
        <f t="shared" si="35"/>
        <v>0</v>
      </c>
      <c r="N344" s="65">
        <f>'ادخال البيانات (ث مسارات)'!J345</f>
        <v>0</v>
      </c>
      <c r="O344" s="81">
        <f t="shared" si="36"/>
        <v>0</v>
      </c>
      <c r="P344" s="11"/>
    </row>
    <row r="345" spans="4:16" x14ac:dyDescent="0.3">
      <c r="D345" s="64">
        <f>'ادخال البيانات (ث مسارات)'!E346</f>
        <v>0</v>
      </c>
      <c r="E345" s="81">
        <f t="shared" si="31"/>
        <v>0</v>
      </c>
      <c r="F345" s="65">
        <f>'ادخال البيانات (ث مسارات)'!F346</f>
        <v>0</v>
      </c>
      <c r="G345" s="81">
        <f t="shared" si="32"/>
        <v>0</v>
      </c>
      <c r="H345" s="64">
        <f>'ادخال البيانات (ث مسارات)'!G346</f>
        <v>0</v>
      </c>
      <c r="I345" s="81">
        <f t="shared" si="33"/>
        <v>0</v>
      </c>
      <c r="J345" s="65">
        <f>'ادخال البيانات (ث مسارات)'!H346</f>
        <v>0</v>
      </c>
      <c r="K345" s="81">
        <f t="shared" si="34"/>
        <v>0</v>
      </c>
      <c r="L345" s="64">
        <f>'ادخال البيانات (ث مسارات)'!I346</f>
        <v>0</v>
      </c>
      <c r="M345" s="81">
        <f t="shared" si="35"/>
        <v>0</v>
      </c>
      <c r="N345" s="65">
        <f>'ادخال البيانات (ث مسارات)'!J346</f>
        <v>0</v>
      </c>
      <c r="O345" s="81">
        <f t="shared" si="36"/>
        <v>0</v>
      </c>
      <c r="P345" s="11"/>
    </row>
    <row r="346" spans="4:16" x14ac:dyDescent="0.3">
      <c r="D346" s="64">
        <f>'ادخال البيانات (ث مسارات)'!E347</f>
        <v>0</v>
      </c>
      <c r="E346" s="81">
        <f t="shared" si="31"/>
        <v>0</v>
      </c>
      <c r="F346" s="65">
        <f>'ادخال البيانات (ث مسارات)'!F347</f>
        <v>0</v>
      </c>
      <c r="G346" s="81">
        <f t="shared" si="32"/>
        <v>0</v>
      </c>
      <c r="H346" s="64">
        <f>'ادخال البيانات (ث مسارات)'!G347</f>
        <v>0</v>
      </c>
      <c r="I346" s="81">
        <f t="shared" si="33"/>
        <v>0</v>
      </c>
      <c r="J346" s="65">
        <f>'ادخال البيانات (ث مسارات)'!H347</f>
        <v>0</v>
      </c>
      <c r="K346" s="81">
        <f t="shared" si="34"/>
        <v>0</v>
      </c>
      <c r="L346" s="64">
        <f>'ادخال البيانات (ث مسارات)'!I347</f>
        <v>0</v>
      </c>
      <c r="M346" s="81">
        <f t="shared" si="35"/>
        <v>0</v>
      </c>
      <c r="N346" s="65">
        <f>'ادخال البيانات (ث مسارات)'!J347</f>
        <v>0</v>
      </c>
      <c r="O346" s="81">
        <f t="shared" si="36"/>
        <v>0</v>
      </c>
      <c r="P346" s="11"/>
    </row>
    <row r="347" spans="4:16" x14ac:dyDescent="0.3">
      <c r="D347" s="64">
        <f>'ادخال البيانات (ث مسارات)'!E348</f>
        <v>0</v>
      </c>
      <c r="E347" s="81">
        <f t="shared" si="31"/>
        <v>0</v>
      </c>
      <c r="F347" s="65">
        <f>'ادخال البيانات (ث مسارات)'!F348</f>
        <v>0</v>
      </c>
      <c r="G347" s="81">
        <f t="shared" si="32"/>
        <v>0</v>
      </c>
      <c r="H347" s="64">
        <f>'ادخال البيانات (ث مسارات)'!G348</f>
        <v>0</v>
      </c>
      <c r="I347" s="81">
        <f t="shared" si="33"/>
        <v>0</v>
      </c>
      <c r="J347" s="65">
        <f>'ادخال البيانات (ث مسارات)'!H348</f>
        <v>0</v>
      </c>
      <c r="K347" s="81">
        <f t="shared" si="34"/>
        <v>0</v>
      </c>
      <c r="L347" s="64">
        <f>'ادخال البيانات (ث مسارات)'!I348</f>
        <v>0</v>
      </c>
      <c r="M347" s="81">
        <f t="shared" si="35"/>
        <v>0</v>
      </c>
      <c r="N347" s="65">
        <f>'ادخال البيانات (ث مسارات)'!J348</f>
        <v>0</v>
      </c>
      <c r="O347" s="81">
        <f t="shared" si="36"/>
        <v>0</v>
      </c>
      <c r="P347" s="11"/>
    </row>
    <row r="348" spans="4:16" x14ac:dyDescent="0.3">
      <c r="D348" s="64">
        <f>'ادخال البيانات (ث مسارات)'!E349</f>
        <v>0</v>
      </c>
      <c r="E348" s="81">
        <f t="shared" si="31"/>
        <v>0</v>
      </c>
      <c r="F348" s="65">
        <f>'ادخال البيانات (ث مسارات)'!F349</f>
        <v>0</v>
      </c>
      <c r="G348" s="81">
        <f t="shared" si="32"/>
        <v>0</v>
      </c>
      <c r="H348" s="64">
        <f>'ادخال البيانات (ث مسارات)'!G349</f>
        <v>0</v>
      </c>
      <c r="I348" s="81">
        <f t="shared" si="33"/>
        <v>0</v>
      </c>
      <c r="J348" s="65">
        <f>'ادخال البيانات (ث مسارات)'!H349</f>
        <v>0</v>
      </c>
      <c r="K348" s="81">
        <f t="shared" si="34"/>
        <v>0</v>
      </c>
      <c r="L348" s="64">
        <f>'ادخال البيانات (ث مسارات)'!I349</f>
        <v>0</v>
      </c>
      <c r="M348" s="81">
        <f t="shared" si="35"/>
        <v>0</v>
      </c>
      <c r="N348" s="65">
        <f>'ادخال البيانات (ث مسارات)'!J349</f>
        <v>0</v>
      </c>
      <c r="O348" s="81">
        <f t="shared" si="36"/>
        <v>0</v>
      </c>
      <c r="P348" s="11"/>
    </row>
    <row r="349" spans="4:16" x14ac:dyDescent="0.3">
      <c r="D349" s="64">
        <f>'ادخال البيانات (ث مسارات)'!E350</f>
        <v>0</v>
      </c>
      <c r="E349" s="81">
        <f t="shared" si="31"/>
        <v>0</v>
      </c>
      <c r="F349" s="65">
        <f>'ادخال البيانات (ث مسارات)'!F350</f>
        <v>0</v>
      </c>
      <c r="G349" s="81">
        <f t="shared" si="32"/>
        <v>0</v>
      </c>
      <c r="H349" s="64">
        <f>'ادخال البيانات (ث مسارات)'!G350</f>
        <v>0</v>
      </c>
      <c r="I349" s="81">
        <f t="shared" si="33"/>
        <v>0</v>
      </c>
      <c r="J349" s="65">
        <f>'ادخال البيانات (ث مسارات)'!H350</f>
        <v>0</v>
      </c>
      <c r="K349" s="81">
        <f t="shared" si="34"/>
        <v>0</v>
      </c>
      <c r="L349" s="64">
        <f>'ادخال البيانات (ث مسارات)'!I350</f>
        <v>0</v>
      </c>
      <c r="M349" s="81">
        <f t="shared" si="35"/>
        <v>0</v>
      </c>
      <c r="N349" s="65">
        <f>'ادخال البيانات (ث مسارات)'!J350</f>
        <v>0</v>
      </c>
      <c r="O349" s="81">
        <f t="shared" si="36"/>
        <v>0</v>
      </c>
      <c r="P349" s="11"/>
    </row>
    <row r="350" spans="4:16" x14ac:dyDescent="0.3">
      <c r="D350" s="64">
        <f>'ادخال البيانات (ث مسارات)'!E351</f>
        <v>0</v>
      </c>
      <c r="E350" s="81">
        <f t="shared" si="31"/>
        <v>0</v>
      </c>
      <c r="F350" s="65">
        <f>'ادخال البيانات (ث مسارات)'!F351</f>
        <v>0</v>
      </c>
      <c r="G350" s="81">
        <f t="shared" si="32"/>
        <v>0</v>
      </c>
      <c r="H350" s="64">
        <f>'ادخال البيانات (ث مسارات)'!G351</f>
        <v>0</v>
      </c>
      <c r="I350" s="81">
        <f t="shared" si="33"/>
        <v>0</v>
      </c>
      <c r="J350" s="65">
        <f>'ادخال البيانات (ث مسارات)'!H351</f>
        <v>0</v>
      </c>
      <c r="K350" s="81">
        <f t="shared" si="34"/>
        <v>0</v>
      </c>
      <c r="L350" s="64">
        <f>'ادخال البيانات (ث مسارات)'!I351</f>
        <v>0</v>
      </c>
      <c r="M350" s="81">
        <f t="shared" si="35"/>
        <v>0</v>
      </c>
      <c r="N350" s="65">
        <f>'ادخال البيانات (ث مسارات)'!J351</f>
        <v>0</v>
      </c>
      <c r="O350" s="81">
        <f t="shared" si="36"/>
        <v>0</v>
      </c>
      <c r="P350" s="11"/>
    </row>
    <row r="351" spans="4:16" x14ac:dyDescent="0.3">
      <c r="D351" s="64">
        <f>'ادخال البيانات (ث مسارات)'!E352</f>
        <v>0</v>
      </c>
      <c r="E351" s="81">
        <f t="shared" si="31"/>
        <v>0</v>
      </c>
      <c r="F351" s="65">
        <f>'ادخال البيانات (ث مسارات)'!F352</f>
        <v>0</v>
      </c>
      <c r="G351" s="81">
        <f t="shared" si="32"/>
        <v>0</v>
      </c>
      <c r="H351" s="64">
        <f>'ادخال البيانات (ث مسارات)'!G352</f>
        <v>0</v>
      </c>
      <c r="I351" s="81">
        <f t="shared" si="33"/>
        <v>0</v>
      </c>
      <c r="J351" s="65">
        <f>'ادخال البيانات (ث مسارات)'!H352</f>
        <v>0</v>
      </c>
      <c r="K351" s="81">
        <f t="shared" si="34"/>
        <v>0</v>
      </c>
      <c r="L351" s="64">
        <f>'ادخال البيانات (ث مسارات)'!I352</f>
        <v>0</v>
      </c>
      <c r="M351" s="81">
        <f t="shared" si="35"/>
        <v>0</v>
      </c>
      <c r="N351" s="65">
        <f>'ادخال البيانات (ث مسارات)'!J352</f>
        <v>0</v>
      </c>
      <c r="O351" s="81">
        <f t="shared" si="36"/>
        <v>0</v>
      </c>
      <c r="P351" s="11"/>
    </row>
    <row r="352" spans="4:16" x14ac:dyDescent="0.3">
      <c r="D352" s="64">
        <f>'ادخال البيانات (ث مسارات)'!E353</f>
        <v>0</v>
      </c>
      <c r="E352" s="81">
        <f t="shared" si="31"/>
        <v>0</v>
      </c>
      <c r="F352" s="65">
        <f>'ادخال البيانات (ث مسارات)'!F353</f>
        <v>0</v>
      </c>
      <c r="G352" s="81">
        <f t="shared" si="32"/>
        <v>0</v>
      </c>
      <c r="H352" s="64">
        <f>'ادخال البيانات (ث مسارات)'!G353</f>
        <v>0</v>
      </c>
      <c r="I352" s="81">
        <f t="shared" si="33"/>
        <v>0</v>
      </c>
      <c r="J352" s="65">
        <f>'ادخال البيانات (ث مسارات)'!H353</f>
        <v>0</v>
      </c>
      <c r="K352" s="81">
        <f t="shared" si="34"/>
        <v>0</v>
      </c>
      <c r="L352" s="64">
        <f>'ادخال البيانات (ث مسارات)'!I353</f>
        <v>0</v>
      </c>
      <c r="M352" s="81">
        <f t="shared" si="35"/>
        <v>0</v>
      </c>
      <c r="N352" s="65">
        <f>'ادخال البيانات (ث مسارات)'!J353</f>
        <v>0</v>
      </c>
      <c r="O352" s="81">
        <f t="shared" si="36"/>
        <v>0</v>
      </c>
      <c r="P352" s="11"/>
    </row>
    <row r="353" spans="4:16" x14ac:dyDescent="0.3">
      <c r="D353" s="64">
        <f>'ادخال البيانات (ث مسارات)'!E354</f>
        <v>0</v>
      </c>
      <c r="E353" s="81">
        <f t="shared" si="31"/>
        <v>0</v>
      </c>
      <c r="F353" s="65">
        <f>'ادخال البيانات (ث مسارات)'!F354</f>
        <v>0</v>
      </c>
      <c r="G353" s="81">
        <f t="shared" si="32"/>
        <v>0</v>
      </c>
      <c r="H353" s="64">
        <f>'ادخال البيانات (ث مسارات)'!G354</f>
        <v>0</v>
      </c>
      <c r="I353" s="81">
        <f t="shared" si="33"/>
        <v>0</v>
      </c>
      <c r="J353" s="65">
        <f>'ادخال البيانات (ث مسارات)'!H354</f>
        <v>0</v>
      </c>
      <c r="K353" s="81">
        <f t="shared" si="34"/>
        <v>0</v>
      </c>
      <c r="L353" s="64">
        <f>'ادخال البيانات (ث مسارات)'!I354</f>
        <v>0</v>
      </c>
      <c r="M353" s="81">
        <f t="shared" si="35"/>
        <v>0</v>
      </c>
      <c r="N353" s="65">
        <f>'ادخال البيانات (ث مسارات)'!J354</f>
        <v>0</v>
      </c>
      <c r="O353" s="81">
        <f t="shared" si="36"/>
        <v>0</v>
      </c>
      <c r="P353" s="11"/>
    </row>
    <row r="354" spans="4:16" x14ac:dyDescent="0.3">
      <c r="D354" s="64">
        <f>'ادخال البيانات (ث مسارات)'!E355</f>
        <v>0</v>
      </c>
      <c r="E354" s="81">
        <f t="shared" si="31"/>
        <v>0</v>
      </c>
      <c r="F354" s="65">
        <f>'ادخال البيانات (ث مسارات)'!F355</f>
        <v>0</v>
      </c>
      <c r="G354" s="81">
        <f t="shared" si="32"/>
        <v>0</v>
      </c>
      <c r="H354" s="64">
        <f>'ادخال البيانات (ث مسارات)'!G355</f>
        <v>0</v>
      </c>
      <c r="I354" s="81">
        <f t="shared" si="33"/>
        <v>0</v>
      </c>
      <c r="J354" s="65">
        <f>'ادخال البيانات (ث مسارات)'!H355</f>
        <v>0</v>
      </c>
      <c r="K354" s="81">
        <f t="shared" si="34"/>
        <v>0</v>
      </c>
      <c r="L354" s="64">
        <f>'ادخال البيانات (ث مسارات)'!I355</f>
        <v>0</v>
      </c>
      <c r="M354" s="81">
        <f t="shared" si="35"/>
        <v>0</v>
      </c>
      <c r="N354" s="65">
        <f>'ادخال البيانات (ث مسارات)'!J355</f>
        <v>0</v>
      </c>
      <c r="O354" s="81">
        <f t="shared" si="36"/>
        <v>0</v>
      </c>
      <c r="P354" s="11"/>
    </row>
    <row r="355" spans="4:16" x14ac:dyDescent="0.3">
      <c r="D355" s="64">
        <f>'ادخال البيانات (ث مسارات)'!E356</f>
        <v>0</v>
      </c>
      <c r="E355" s="81">
        <f t="shared" si="31"/>
        <v>0</v>
      </c>
      <c r="F355" s="65">
        <f>'ادخال البيانات (ث مسارات)'!F356</f>
        <v>0</v>
      </c>
      <c r="G355" s="81">
        <f t="shared" si="32"/>
        <v>0</v>
      </c>
      <c r="H355" s="64">
        <f>'ادخال البيانات (ث مسارات)'!G356</f>
        <v>0</v>
      </c>
      <c r="I355" s="81">
        <f t="shared" si="33"/>
        <v>0</v>
      </c>
      <c r="J355" s="65">
        <f>'ادخال البيانات (ث مسارات)'!H356</f>
        <v>0</v>
      </c>
      <c r="K355" s="81">
        <f t="shared" si="34"/>
        <v>0</v>
      </c>
      <c r="L355" s="64">
        <f>'ادخال البيانات (ث مسارات)'!I356</f>
        <v>0</v>
      </c>
      <c r="M355" s="81">
        <f t="shared" si="35"/>
        <v>0</v>
      </c>
      <c r="N355" s="65">
        <f>'ادخال البيانات (ث مسارات)'!J356</f>
        <v>0</v>
      </c>
      <c r="O355" s="81">
        <f t="shared" si="36"/>
        <v>0</v>
      </c>
      <c r="P355" s="11"/>
    </row>
    <row r="356" spans="4:16" x14ac:dyDescent="0.3">
      <c r="D356" s="64">
        <f>'ادخال البيانات (ث مسارات)'!E357</f>
        <v>0</v>
      </c>
      <c r="E356" s="81">
        <f t="shared" si="31"/>
        <v>0</v>
      </c>
      <c r="F356" s="65">
        <f>'ادخال البيانات (ث مسارات)'!F357</f>
        <v>0</v>
      </c>
      <c r="G356" s="81">
        <f t="shared" si="32"/>
        <v>0</v>
      </c>
      <c r="H356" s="64">
        <f>'ادخال البيانات (ث مسارات)'!G357</f>
        <v>0</v>
      </c>
      <c r="I356" s="81">
        <f t="shared" si="33"/>
        <v>0</v>
      </c>
      <c r="J356" s="65">
        <f>'ادخال البيانات (ث مسارات)'!H357</f>
        <v>0</v>
      </c>
      <c r="K356" s="81">
        <f t="shared" si="34"/>
        <v>0</v>
      </c>
      <c r="L356" s="64">
        <f>'ادخال البيانات (ث مسارات)'!I357</f>
        <v>0</v>
      </c>
      <c r="M356" s="81">
        <f t="shared" si="35"/>
        <v>0</v>
      </c>
      <c r="N356" s="65">
        <f>'ادخال البيانات (ث مسارات)'!J357</f>
        <v>0</v>
      </c>
      <c r="O356" s="81">
        <f t="shared" si="36"/>
        <v>0</v>
      </c>
      <c r="P356" s="11"/>
    </row>
    <row r="357" spans="4:16" x14ac:dyDescent="0.3">
      <c r="D357" s="64">
        <f>'ادخال البيانات (ث مسارات)'!E358</f>
        <v>0</v>
      </c>
      <c r="E357" s="81">
        <f t="shared" si="31"/>
        <v>0</v>
      </c>
      <c r="F357" s="65">
        <f>'ادخال البيانات (ث مسارات)'!F358</f>
        <v>0</v>
      </c>
      <c r="G357" s="81">
        <f t="shared" si="32"/>
        <v>0</v>
      </c>
      <c r="H357" s="64">
        <f>'ادخال البيانات (ث مسارات)'!G358</f>
        <v>0</v>
      </c>
      <c r="I357" s="81">
        <f t="shared" si="33"/>
        <v>0</v>
      </c>
      <c r="J357" s="65">
        <f>'ادخال البيانات (ث مسارات)'!H358</f>
        <v>0</v>
      </c>
      <c r="K357" s="81">
        <f t="shared" si="34"/>
        <v>0</v>
      </c>
      <c r="L357" s="64">
        <f>'ادخال البيانات (ث مسارات)'!I358</f>
        <v>0</v>
      </c>
      <c r="M357" s="81">
        <f t="shared" si="35"/>
        <v>0</v>
      </c>
      <c r="N357" s="65">
        <f>'ادخال البيانات (ث مسارات)'!J358</f>
        <v>0</v>
      </c>
      <c r="O357" s="81">
        <f t="shared" si="36"/>
        <v>0</v>
      </c>
      <c r="P357" s="11"/>
    </row>
    <row r="358" spans="4:16" x14ac:dyDescent="0.3">
      <c r="D358" s="64">
        <f>'ادخال البيانات (ث مسارات)'!E359</f>
        <v>0</v>
      </c>
      <c r="E358" s="81">
        <f t="shared" si="31"/>
        <v>0</v>
      </c>
      <c r="F358" s="65">
        <f>'ادخال البيانات (ث مسارات)'!F359</f>
        <v>0</v>
      </c>
      <c r="G358" s="81">
        <f t="shared" si="32"/>
        <v>0</v>
      </c>
      <c r="H358" s="64">
        <f>'ادخال البيانات (ث مسارات)'!G359</f>
        <v>0</v>
      </c>
      <c r="I358" s="81">
        <f t="shared" si="33"/>
        <v>0</v>
      </c>
      <c r="J358" s="65">
        <f>'ادخال البيانات (ث مسارات)'!H359</f>
        <v>0</v>
      </c>
      <c r="K358" s="81">
        <f t="shared" si="34"/>
        <v>0</v>
      </c>
      <c r="L358" s="64">
        <f>'ادخال البيانات (ث مسارات)'!I359</f>
        <v>0</v>
      </c>
      <c r="M358" s="81">
        <f t="shared" si="35"/>
        <v>0</v>
      </c>
      <c r="N358" s="65">
        <f>'ادخال البيانات (ث مسارات)'!J359</f>
        <v>0</v>
      </c>
      <c r="O358" s="81">
        <f t="shared" si="36"/>
        <v>0</v>
      </c>
      <c r="P358" s="11"/>
    </row>
    <row r="359" spans="4:16" x14ac:dyDescent="0.3">
      <c r="D359" s="64">
        <f>'ادخال البيانات (ث مسارات)'!E360</f>
        <v>0</v>
      </c>
      <c r="E359" s="81">
        <f t="shared" si="31"/>
        <v>0</v>
      </c>
      <c r="F359" s="65">
        <f>'ادخال البيانات (ث مسارات)'!F360</f>
        <v>0</v>
      </c>
      <c r="G359" s="81">
        <f t="shared" si="32"/>
        <v>0</v>
      </c>
      <c r="H359" s="64">
        <f>'ادخال البيانات (ث مسارات)'!G360</f>
        <v>0</v>
      </c>
      <c r="I359" s="81">
        <f t="shared" si="33"/>
        <v>0</v>
      </c>
      <c r="J359" s="65">
        <f>'ادخال البيانات (ث مسارات)'!H360</f>
        <v>0</v>
      </c>
      <c r="K359" s="81">
        <f t="shared" si="34"/>
        <v>0</v>
      </c>
      <c r="L359" s="64">
        <f>'ادخال البيانات (ث مسارات)'!I360</f>
        <v>0</v>
      </c>
      <c r="M359" s="81">
        <f t="shared" si="35"/>
        <v>0</v>
      </c>
      <c r="N359" s="65">
        <f>'ادخال البيانات (ث مسارات)'!J360</f>
        <v>0</v>
      </c>
      <c r="O359" s="81">
        <f t="shared" si="36"/>
        <v>0</v>
      </c>
      <c r="P359" s="11"/>
    </row>
    <row r="360" spans="4:16" x14ac:dyDescent="0.3">
      <c r="D360" s="64">
        <f>'ادخال البيانات (ث مسارات)'!E361</f>
        <v>0</v>
      </c>
      <c r="E360" s="81">
        <f t="shared" si="31"/>
        <v>0</v>
      </c>
      <c r="F360" s="65">
        <f>'ادخال البيانات (ث مسارات)'!F361</f>
        <v>0</v>
      </c>
      <c r="G360" s="81">
        <f t="shared" si="32"/>
        <v>0</v>
      </c>
      <c r="H360" s="64">
        <f>'ادخال البيانات (ث مسارات)'!G361</f>
        <v>0</v>
      </c>
      <c r="I360" s="81">
        <f t="shared" si="33"/>
        <v>0</v>
      </c>
      <c r="J360" s="65">
        <f>'ادخال البيانات (ث مسارات)'!H361</f>
        <v>0</v>
      </c>
      <c r="K360" s="81">
        <f t="shared" si="34"/>
        <v>0</v>
      </c>
      <c r="L360" s="64">
        <f>'ادخال البيانات (ث مسارات)'!I361</f>
        <v>0</v>
      </c>
      <c r="M360" s="81">
        <f t="shared" si="35"/>
        <v>0</v>
      </c>
      <c r="N360" s="65">
        <f>'ادخال البيانات (ث مسارات)'!J361</f>
        <v>0</v>
      </c>
      <c r="O360" s="81">
        <f t="shared" si="36"/>
        <v>0</v>
      </c>
      <c r="P360" s="11"/>
    </row>
    <row r="361" spans="4:16" x14ac:dyDescent="0.3">
      <c r="D361" s="64">
        <f>'ادخال البيانات (ث مسارات)'!E362</f>
        <v>0</v>
      </c>
      <c r="E361" s="81">
        <f t="shared" si="31"/>
        <v>0</v>
      </c>
      <c r="F361" s="65">
        <f>'ادخال البيانات (ث مسارات)'!F362</f>
        <v>0</v>
      </c>
      <c r="G361" s="81">
        <f t="shared" si="32"/>
        <v>0</v>
      </c>
      <c r="H361" s="64">
        <f>'ادخال البيانات (ث مسارات)'!G362</f>
        <v>0</v>
      </c>
      <c r="I361" s="81">
        <f t="shared" si="33"/>
        <v>0</v>
      </c>
      <c r="J361" s="65">
        <f>'ادخال البيانات (ث مسارات)'!H362</f>
        <v>0</v>
      </c>
      <c r="K361" s="81">
        <f t="shared" si="34"/>
        <v>0</v>
      </c>
      <c r="L361" s="64">
        <f>'ادخال البيانات (ث مسارات)'!I362</f>
        <v>0</v>
      </c>
      <c r="M361" s="81">
        <f t="shared" si="35"/>
        <v>0</v>
      </c>
      <c r="N361" s="65">
        <f>'ادخال البيانات (ث مسارات)'!J362</f>
        <v>0</v>
      </c>
      <c r="O361" s="81">
        <f t="shared" si="36"/>
        <v>0</v>
      </c>
      <c r="P361" s="11"/>
    </row>
    <row r="362" spans="4:16" x14ac:dyDescent="0.3">
      <c r="D362" s="64">
        <f>'ادخال البيانات (ث مسارات)'!E363</f>
        <v>0</v>
      </c>
      <c r="E362" s="81">
        <f t="shared" si="31"/>
        <v>0</v>
      </c>
      <c r="F362" s="65">
        <f>'ادخال البيانات (ث مسارات)'!F363</f>
        <v>0</v>
      </c>
      <c r="G362" s="81">
        <f t="shared" si="32"/>
        <v>0</v>
      </c>
      <c r="H362" s="64">
        <f>'ادخال البيانات (ث مسارات)'!G363</f>
        <v>0</v>
      </c>
      <c r="I362" s="81">
        <f t="shared" si="33"/>
        <v>0</v>
      </c>
      <c r="J362" s="65">
        <f>'ادخال البيانات (ث مسارات)'!H363</f>
        <v>0</v>
      </c>
      <c r="K362" s="81">
        <f t="shared" si="34"/>
        <v>0</v>
      </c>
      <c r="L362" s="64">
        <f>'ادخال البيانات (ث مسارات)'!I363</f>
        <v>0</v>
      </c>
      <c r="M362" s="81">
        <f t="shared" si="35"/>
        <v>0</v>
      </c>
      <c r="N362" s="65">
        <f>'ادخال البيانات (ث مسارات)'!J363</f>
        <v>0</v>
      </c>
      <c r="O362" s="81">
        <f t="shared" si="36"/>
        <v>0</v>
      </c>
      <c r="P362" s="11"/>
    </row>
    <row r="363" spans="4:16" x14ac:dyDescent="0.3">
      <c r="D363" s="64">
        <f>'ادخال البيانات (ث مسارات)'!E364</f>
        <v>0</v>
      </c>
      <c r="E363" s="81">
        <f t="shared" si="31"/>
        <v>0</v>
      </c>
      <c r="F363" s="65">
        <f>'ادخال البيانات (ث مسارات)'!F364</f>
        <v>0</v>
      </c>
      <c r="G363" s="81">
        <f t="shared" si="32"/>
        <v>0</v>
      </c>
      <c r="H363" s="64">
        <f>'ادخال البيانات (ث مسارات)'!G364</f>
        <v>0</v>
      </c>
      <c r="I363" s="81">
        <f t="shared" si="33"/>
        <v>0</v>
      </c>
      <c r="J363" s="65">
        <f>'ادخال البيانات (ث مسارات)'!H364</f>
        <v>0</v>
      </c>
      <c r="K363" s="81">
        <f t="shared" si="34"/>
        <v>0</v>
      </c>
      <c r="L363" s="64">
        <f>'ادخال البيانات (ث مسارات)'!I364</f>
        <v>0</v>
      </c>
      <c r="M363" s="81">
        <f t="shared" si="35"/>
        <v>0</v>
      </c>
      <c r="N363" s="65">
        <f>'ادخال البيانات (ث مسارات)'!J364</f>
        <v>0</v>
      </c>
      <c r="O363" s="81">
        <f t="shared" si="36"/>
        <v>0</v>
      </c>
      <c r="P363" s="11"/>
    </row>
    <row r="364" spans="4:16" x14ac:dyDescent="0.3">
      <c r="D364" s="64">
        <f>'ادخال البيانات (ث مسارات)'!E365</f>
        <v>0</v>
      </c>
      <c r="E364" s="81">
        <f t="shared" si="31"/>
        <v>0</v>
      </c>
      <c r="F364" s="65">
        <f>'ادخال البيانات (ث مسارات)'!F365</f>
        <v>0</v>
      </c>
      <c r="G364" s="81">
        <f t="shared" si="32"/>
        <v>0</v>
      </c>
      <c r="H364" s="64">
        <f>'ادخال البيانات (ث مسارات)'!G365</f>
        <v>0</v>
      </c>
      <c r="I364" s="81">
        <f t="shared" si="33"/>
        <v>0</v>
      </c>
      <c r="J364" s="65">
        <f>'ادخال البيانات (ث مسارات)'!H365</f>
        <v>0</v>
      </c>
      <c r="K364" s="81">
        <f t="shared" si="34"/>
        <v>0</v>
      </c>
      <c r="L364" s="64">
        <f>'ادخال البيانات (ث مسارات)'!I365</f>
        <v>0</v>
      </c>
      <c r="M364" s="81">
        <f t="shared" si="35"/>
        <v>0</v>
      </c>
      <c r="N364" s="65">
        <f>'ادخال البيانات (ث مسارات)'!J365</f>
        <v>0</v>
      </c>
      <c r="O364" s="81">
        <f t="shared" si="36"/>
        <v>0</v>
      </c>
      <c r="P364" s="11"/>
    </row>
    <row r="365" spans="4:16" x14ac:dyDescent="0.3">
      <c r="D365" s="64">
        <f>'ادخال البيانات (ث مسارات)'!E366</f>
        <v>0</v>
      </c>
      <c r="E365" s="81">
        <f t="shared" si="31"/>
        <v>0</v>
      </c>
      <c r="F365" s="65">
        <f>'ادخال البيانات (ث مسارات)'!F366</f>
        <v>0</v>
      </c>
      <c r="G365" s="81">
        <f t="shared" si="32"/>
        <v>0</v>
      </c>
      <c r="H365" s="64">
        <f>'ادخال البيانات (ث مسارات)'!G366</f>
        <v>0</v>
      </c>
      <c r="I365" s="81">
        <f t="shared" si="33"/>
        <v>0</v>
      </c>
      <c r="J365" s="65">
        <f>'ادخال البيانات (ث مسارات)'!H366</f>
        <v>0</v>
      </c>
      <c r="K365" s="81">
        <f t="shared" si="34"/>
        <v>0</v>
      </c>
      <c r="L365" s="64">
        <f>'ادخال البيانات (ث مسارات)'!I366</f>
        <v>0</v>
      </c>
      <c r="M365" s="81">
        <f t="shared" si="35"/>
        <v>0</v>
      </c>
      <c r="N365" s="65">
        <f>'ادخال البيانات (ث مسارات)'!J366</f>
        <v>0</v>
      </c>
      <c r="O365" s="81">
        <f t="shared" si="36"/>
        <v>0</v>
      </c>
      <c r="P365" s="11"/>
    </row>
    <row r="366" spans="4:16" x14ac:dyDescent="0.3">
      <c r="D366" s="64">
        <f>'ادخال البيانات (ث مسارات)'!E367</f>
        <v>0</v>
      </c>
      <c r="E366" s="81">
        <f t="shared" si="31"/>
        <v>0</v>
      </c>
      <c r="F366" s="65">
        <f>'ادخال البيانات (ث مسارات)'!F367</f>
        <v>0</v>
      </c>
      <c r="G366" s="81">
        <f t="shared" si="32"/>
        <v>0</v>
      </c>
      <c r="H366" s="64">
        <f>'ادخال البيانات (ث مسارات)'!G367</f>
        <v>0</v>
      </c>
      <c r="I366" s="81">
        <f t="shared" si="33"/>
        <v>0</v>
      </c>
      <c r="J366" s="65">
        <f>'ادخال البيانات (ث مسارات)'!H367</f>
        <v>0</v>
      </c>
      <c r="K366" s="81">
        <f t="shared" si="34"/>
        <v>0</v>
      </c>
      <c r="L366" s="64">
        <f>'ادخال البيانات (ث مسارات)'!I367</f>
        <v>0</v>
      </c>
      <c r="M366" s="81">
        <f t="shared" si="35"/>
        <v>0</v>
      </c>
      <c r="N366" s="65">
        <f>'ادخال البيانات (ث مسارات)'!J367</f>
        <v>0</v>
      </c>
      <c r="O366" s="81">
        <f t="shared" si="36"/>
        <v>0</v>
      </c>
      <c r="P366" s="11"/>
    </row>
    <row r="367" spans="4:16" x14ac:dyDescent="0.3">
      <c r="D367" s="64">
        <f>'ادخال البيانات (ث مسارات)'!E368</f>
        <v>0</v>
      </c>
      <c r="E367" s="81">
        <f t="shared" si="31"/>
        <v>0</v>
      </c>
      <c r="F367" s="65">
        <f>'ادخال البيانات (ث مسارات)'!F368</f>
        <v>0</v>
      </c>
      <c r="G367" s="81">
        <f t="shared" si="32"/>
        <v>0</v>
      </c>
      <c r="H367" s="64">
        <f>'ادخال البيانات (ث مسارات)'!G368</f>
        <v>0</v>
      </c>
      <c r="I367" s="81">
        <f t="shared" si="33"/>
        <v>0</v>
      </c>
      <c r="J367" s="65">
        <f>'ادخال البيانات (ث مسارات)'!H368</f>
        <v>0</v>
      </c>
      <c r="K367" s="81">
        <f t="shared" si="34"/>
        <v>0</v>
      </c>
      <c r="L367" s="64">
        <f>'ادخال البيانات (ث مسارات)'!I368</f>
        <v>0</v>
      </c>
      <c r="M367" s="81">
        <f t="shared" si="35"/>
        <v>0</v>
      </c>
      <c r="N367" s="65">
        <f>'ادخال البيانات (ث مسارات)'!J368</f>
        <v>0</v>
      </c>
      <c r="O367" s="81">
        <f t="shared" si="36"/>
        <v>0</v>
      </c>
      <c r="P367" s="11"/>
    </row>
    <row r="368" spans="4:16" x14ac:dyDescent="0.3">
      <c r="D368" s="64">
        <f>'ادخال البيانات (ث مسارات)'!E369</f>
        <v>0</v>
      </c>
      <c r="E368" s="81">
        <f t="shared" si="31"/>
        <v>0</v>
      </c>
      <c r="F368" s="65">
        <f>'ادخال البيانات (ث مسارات)'!F369</f>
        <v>0</v>
      </c>
      <c r="G368" s="81">
        <f t="shared" si="32"/>
        <v>0</v>
      </c>
      <c r="H368" s="64">
        <f>'ادخال البيانات (ث مسارات)'!G369</f>
        <v>0</v>
      </c>
      <c r="I368" s="81">
        <f t="shared" si="33"/>
        <v>0</v>
      </c>
      <c r="J368" s="65">
        <f>'ادخال البيانات (ث مسارات)'!H369</f>
        <v>0</v>
      </c>
      <c r="K368" s="81">
        <f t="shared" si="34"/>
        <v>0</v>
      </c>
      <c r="L368" s="64">
        <f>'ادخال البيانات (ث مسارات)'!I369</f>
        <v>0</v>
      </c>
      <c r="M368" s="81">
        <f t="shared" si="35"/>
        <v>0</v>
      </c>
      <c r="N368" s="65">
        <f>'ادخال البيانات (ث مسارات)'!J369</f>
        <v>0</v>
      </c>
      <c r="O368" s="81">
        <f t="shared" si="36"/>
        <v>0</v>
      </c>
      <c r="P368" s="11"/>
    </row>
    <row r="369" spans="4:16" x14ac:dyDescent="0.3">
      <c r="D369" s="64">
        <f>'ادخال البيانات (ث مسارات)'!E370</f>
        <v>0</v>
      </c>
      <c r="E369" s="81">
        <f t="shared" si="31"/>
        <v>0</v>
      </c>
      <c r="F369" s="65">
        <f>'ادخال البيانات (ث مسارات)'!F370</f>
        <v>0</v>
      </c>
      <c r="G369" s="81">
        <f t="shared" si="32"/>
        <v>0</v>
      </c>
      <c r="H369" s="64">
        <f>'ادخال البيانات (ث مسارات)'!G370</f>
        <v>0</v>
      </c>
      <c r="I369" s="81">
        <f t="shared" si="33"/>
        <v>0</v>
      </c>
      <c r="J369" s="65">
        <f>'ادخال البيانات (ث مسارات)'!H370</f>
        <v>0</v>
      </c>
      <c r="K369" s="81">
        <f t="shared" si="34"/>
        <v>0</v>
      </c>
      <c r="L369" s="64">
        <f>'ادخال البيانات (ث مسارات)'!I370</f>
        <v>0</v>
      </c>
      <c r="M369" s="81">
        <f t="shared" si="35"/>
        <v>0</v>
      </c>
      <c r="N369" s="65">
        <f>'ادخال البيانات (ث مسارات)'!J370</f>
        <v>0</v>
      </c>
      <c r="O369" s="81">
        <f t="shared" si="36"/>
        <v>0</v>
      </c>
      <c r="P369" s="11"/>
    </row>
    <row r="370" spans="4:16" x14ac:dyDescent="0.3">
      <c r="D370" s="64">
        <f>'ادخال البيانات (ث مسارات)'!E371</f>
        <v>0</v>
      </c>
      <c r="E370" s="81">
        <f t="shared" si="31"/>
        <v>0</v>
      </c>
      <c r="F370" s="65">
        <f>'ادخال البيانات (ث مسارات)'!F371</f>
        <v>0</v>
      </c>
      <c r="G370" s="81">
        <f t="shared" si="32"/>
        <v>0</v>
      </c>
      <c r="H370" s="64">
        <f>'ادخال البيانات (ث مسارات)'!G371</f>
        <v>0</v>
      </c>
      <c r="I370" s="81">
        <f t="shared" si="33"/>
        <v>0</v>
      </c>
      <c r="J370" s="65">
        <f>'ادخال البيانات (ث مسارات)'!H371</f>
        <v>0</v>
      </c>
      <c r="K370" s="81">
        <f t="shared" si="34"/>
        <v>0</v>
      </c>
      <c r="L370" s="64">
        <f>'ادخال البيانات (ث مسارات)'!I371</f>
        <v>0</v>
      </c>
      <c r="M370" s="81">
        <f t="shared" si="35"/>
        <v>0</v>
      </c>
      <c r="N370" s="65">
        <f>'ادخال البيانات (ث مسارات)'!J371</f>
        <v>0</v>
      </c>
      <c r="O370" s="81">
        <f t="shared" si="36"/>
        <v>0</v>
      </c>
      <c r="P370" s="11"/>
    </row>
    <row r="371" spans="4:16" x14ac:dyDescent="0.3">
      <c r="D371" s="64">
        <f>'ادخال البيانات (ث مسارات)'!E372</f>
        <v>0</v>
      </c>
      <c r="E371" s="81">
        <f t="shared" si="31"/>
        <v>0</v>
      </c>
      <c r="F371" s="65">
        <f>'ادخال البيانات (ث مسارات)'!F372</f>
        <v>0</v>
      </c>
      <c r="G371" s="81">
        <f t="shared" si="32"/>
        <v>0</v>
      </c>
      <c r="H371" s="64">
        <f>'ادخال البيانات (ث مسارات)'!G372</f>
        <v>0</v>
      </c>
      <c r="I371" s="81">
        <f t="shared" si="33"/>
        <v>0</v>
      </c>
      <c r="J371" s="65">
        <f>'ادخال البيانات (ث مسارات)'!H372</f>
        <v>0</v>
      </c>
      <c r="K371" s="81">
        <f t="shared" si="34"/>
        <v>0</v>
      </c>
      <c r="L371" s="64">
        <f>'ادخال البيانات (ث مسارات)'!I372</f>
        <v>0</v>
      </c>
      <c r="M371" s="81">
        <f t="shared" si="35"/>
        <v>0</v>
      </c>
      <c r="N371" s="65">
        <f>'ادخال البيانات (ث مسارات)'!J372</f>
        <v>0</v>
      </c>
      <c r="O371" s="81">
        <f t="shared" si="36"/>
        <v>0</v>
      </c>
      <c r="P371" s="11"/>
    </row>
    <row r="372" spans="4:16" x14ac:dyDescent="0.3">
      <c r="D372" s="64">
        <f>'ادخال البيانات (ث مسارات)'!E373</f>
        <v>0</v>
      </c>
      <c r="E372" s="81">
        <f t="shared" si="31"/>
        <v>0</v>
      </c>
      <c r="F372" s="65">
        <f>'ادخال البيانات (ث مسارات)'!F373</f>
        <v>0</v>
      </c>
      <c r="G372" s="81">
        <f t="shared" si="32"/>
        <v>0</v>
      </c>
      <c r="H372" s="64">
        <f>'ادخال البيانات (ث مسارات)'!G373</f>
        <v>0</v>
      </c>
      <c r="I372" s="81">
        <f t="shared" si="33"/>
        <v>0</v>
      </c>
      <c r="J372" s="65">
        <f>'ادخال البيانات (ث مسارات)'!H373</f>
        <v>0</v>
      </c>
      <c r="K372" s="81">
        <f t="shared" si="34"/>
        <v>0</v>
      </c>
      <c r="L372" s="64">
        <f>'ادخال البيانات (ث مسارات)'!I373</f>
        <v>0</v>
      </c>
      <c r="M372" s="81">
        <f t="shared" si="35"/>
        <v>0</v>
      </c>
      <c r="N372" s="65">
        <f>'ادخال البيانات (ث مسارات)'!J373</f>
        <v>0</v>
      </c>
      <c r="O372" s="81">
        <f t="shared" si="36"/>
        <v>0</v>
      </c>
      <c r="P372" s="11"/>
    </row>
    <row r="373" spans="4:16" x14ac:dyDescent="0.3">
      <c r="D373" s="64">
        <f>'ادخال البيانات (ث مسارات)'!E374</f>
        <v>0</v>
      </c>
      <c r="E373" s="81">
        <f t="shared" si="31"/>
        <v>0</v>
      </c>
      <c r="F373" s="65">
        <f>'ادخال البيانات (ث مسارات)'!F374</f>
        <v>0</v>
      </c>
      <c r="G373" s="81">
        <f t="shared" si="32"/>
        <v>0</v>
      </c>
      <c r="H373" s="64">
        <f>'ادخال البيانات (ث مسارات)'!G374</f>
        <v>0</v>
      </c>
      <c r="I373" s="81">
        <f t="shared" si="33"/>
        <v>0</v>
      </c>
      <c r="J373" s="65">
        <f>'ادخال البيانات (ث مسارات)'!H374</f>
        <v>0</v>
      </c>
      <c r="K373" s="81">
        <f t="shared" si="34"/>
        <v>0</v>
      </c>
      <c r="L373" s="64">
        <f>'ادخال البيانات (ث مسارات)'!I374</f>
        <v>0</v>
      </c>
      <c r="M373" s="81">
        <f t="shared" si="35"/>
        <v>0</v>
      </c>
      <c r="N373" s="65">
        <f>'ادخال البيانات (ث مسارات)'!J374</f>
        <v>0</v>
      </c>
      <c r="O373" s="81">
        <f t="shared" si="36"/>
        <v>0</v>
      </c>
      <c r="P373" s="11"/>
    </row>
    <row r="374" spans="4:16" x14ac:dyDescent="0.3">
      <c r="D374" s="64">
        <f>'ادخال البيانات (ث مسارات)'!E375</f>
        <v>0</v>
      </c>
      <c r="E374" s="81">
        <f t="shared" si="31"/>
        <v>0</v>
      </c>
      <c r="F374" s="65">
        <f>'ادخال البيانات (ث مسارات)'!F375</f>
        <v>0</v>
      </c>
      <c r="G374" s="81">
        <f t="shared" si="32"/>
        <v>0</v>
      </c>
      <c r="H374" s="64">
        <f>'ادخال البيانات (ث مسارات)'!G375</f>
        <v>0</v>
      </c>
      <c r="I374" s="81">
        <f t="shared" si="33"/>
        <v>0</v>
      </c>
      <c r="J374" s="65">
        <f>'ادخال البيانات (ث مسارات)'!H375</f>
        <v>0</v>
      </c>
      <c r="K374" s="81">
        <f t="shared" si="34"/>
        <v>0</v>
      </c>
      <c r="L374" s="64">
        <f>'ادخال البيانات (ث مسارات)'!I375</f>
        <v>0</v>
      </c>
      <c r="M374" s="81">
        <f t="shared" si="35"/>
        <v>0</v>
      </c>
      <c r="N374" s="65">
        <f>'ادخال البيانات (ث مسارات)'!J375</f>
        <v>0</v>
      </c>
      <c r="O374" s="81">
        <f t="shared" si="36"/>
        <v>0</v>
      </c>
      <c r="P374" s="11"/>
    </row>
    <row r="375" spans="4:16" x14ac:dyDescent="0.3">
      <c r="D375" s="64">
        <f>'ادخال البيانات (ث مسارات)'!E376</f>
        <v>0</v>
      </c>
      <c r="E375" s="81">
        <f t="shared" si="31"/>
        <v>0</v>
      </c>
      <c r="F375" s="65">
        <f>'ادخال البيانات (ث مسارات)'!F376</f>
        <v>0</v>
      </c>
      <c r="G375" s="81">
        <f t="shared" si="32"/>
        <v>0</v>
      </c>
      <c r="H375" s="64">
        <f>'ادخال البيانات (ث مسارات)'!G376</f>
        <v>0</v>
      </c>
      <c r="I375" s="81">
        <f t="shared" si="33"/>
        <v>0</v>
      </c>
      <c r="J375" s="65">
        <f>'ادخال البيانات (ث مسارات)'!H376</f>
        <v>0</v>
      </c>
      <c r="K375" s="81">
        <f t="shared" si="34"/>
        <v>0</v>
      </c>
      <c r="L375" s="64">
        <f>'ادخال البيانات (ث مسارات)'!I376</f>
        <v>0</v>
      </c>
      <c r="M375" s="81">
        <f t="shared" si="35"/>
        <v>0</v>
      </c>
      <c r="N375" s="65">
        <f>'ادخال البيانات (ث مسارات)'!J376</f>
        <v>0</v>
      </c>
      <c r="O375" s="81">
        <f t="shared" si="36"/>
        <v>0</v>
      </c>
      <c r="P375" s="11"/>
    </row>
    <row r="376" spans="4:16" x14ac:dyDescent="0.3">
      <c r="D376" s="64">
        <f>'ادخال البيانات (ث مسارات)'!E377</f>
        <v>0</v>
      </c>
      <c r="E376" s="81">
        <f t="shared" si="31"/>
        <v>0</v>
      </c>
      <c r="F376" s="65">
        <f>'ادخال البيانات (ث مسارات)'!F377</f>
        <v>0</v>
      </c>
      <c r="G376" s="81">
        <f t="shared" si="32"/>
        <v>0</v>
      </c>
      <c r="H376" s="64">
        <f>'ادخال البيانات (ث مسارات)'!G377</f>
        <v>0</v>
      </c>
      <c r="I376" s="81">
        <f t="shared" si="33"/>
        <v>0</v>
      </c>
      <c r="J376" s="65">
        <f>'ادخال البيانات (ث مسارات)'!H377</f>
        <v>0</v>
      </c>
      <c r="K376" s="81">
        <f t="shared" si="34"/>
        <v>0</v>
      </c>
      <c r="L376" s="64">
        <f>'ادخال البيانات (ث مسارات)'!I377</f>
        <v>0</v>
      </c>
      <c r="M376" s="81">
        <f t="shared" si="35"/>
        <v>0</v>
      </c>
      <c r="N376" s="65">
        <f>'ادخال البيانات (ث مسارات)'!J377</f>
        <v>0</v>
      </c>
      <c r="O376" s="81">
        <f t="shared" si="36"/>
        <v>0</v>
      </c>
      <c r="P376" s="11"/>
    </row>
    <row r="377" spans="4:16" x14ac:dyDescent="0.3">
      <c r="D377" s="64">
        <f>'ادخال البيانات (ث مسارات)'!E378</f>
        <v>0</v>
      </c>
      <c r="E377" s="81">
        <f t="shared" si="31"/>
        <v>0</v>
      </c>
      <c r="F377" s="65">
        <f>'ادخال البيانات (ث مسارات)'!F378</f>
        <v>0</v>
      </c>
      <c r="G377" s="81">
        <f t="shared" si="32"/>
        <v>0</v>
      </c>
      <c r="H377" s="64">
        <f>'ادخال البيانات (ث مسارات)'!G378</f>
        <v>0</v>
      </c>
      <c r="I377" s="81">
        <f t="shared" si="33"/>
        <v>0</v>
      </c>
      <c r="J377" s="65">
        <f>'ادخال البيانات (ث مسارات)'!H378</f>
        <v>0</v>
      </c>
      <c r="K377" s="81">
        <f t="shared" si="34"/>
        <v>0</v>
      </c>
      <c r="L377" s="64">
        <f>'ادخال البيانات (ث مسارات)'!I378</f>
        <v>0</v>
      </c>
      <c r="M377" s="81">
        <f t="shared" si="35"/>
        <v>0</v>
      </c>
      <c r="N377" s="65">
        <f>'ادخال البيانات (ث مسارات)'!J378</f>
        <v>0</v>
      </c>
      <c r="O377" s="81">
        <f t="shared" si="36"/>
        <v>0</v>
      </c>
      <c r="P377" s="11"/>
    </row>
    <row r="378" spans="4:16" x14ac:dyDescent="0.3">
      <c r="D378" s="64">
        <f>'ادخال البيانات (ث مسارات)'!E379</f>
        <v>0</v>
      </c>
      <c r="E378" s="81">
        <f t="shared" si="31"/>
        <v>0</v>
      </c>
      <c r="F378" s="65">
        <f>'ادخال البيانات (ث مسارات)'!F379</f>
        <v>0</v>
      </c>
      <c r="G378" s="81">
        <f t="shared" si="32"/>
        <v>0</v>
      </c>
      <c r="H378" s="64">
        <f>'ادخال البيانات (ث مسارات)'!G379</f>
        <v>0</v>
      </c>
      <c r="I378" s="81">
        <f t="shared" si="33"/>
        <v>0</v>
      </c>
      <c r="J378" s="65">
        <f>'ادخال البيانات (ث مسارات)'!H379</f>
        <v>0</v>
      </c>
      <c r="K378" s="81">
        <f t="shared" si="34"/>
        <v>0</v>
      </c>
      <c r="L378" s="64">
        <f>'ادخال البيانات (ث مسارات)'!I379</f>
        <v>0</v>
      </c>
      <c r="M378" s="81">
        <f t="shared" si="35"/>
        <v>0</v>
      </c>
      <c r="N378" s="65">
        <f>'ادخال البيانات (ث مسارات)'!J379</f>
        <v>0</v>
      </c>
      <c r="O378" s="81">
        <f t="shared" si="36"/>
        <v>0</v>
      </c>
      <c r="P378" s="11"/>
    </row>
    <row r="379" spans="4:16" x14ac:dyDescent="0.3">
      <c r="D379" s="64">
        <f>'ادخال البيانات (ث مسارات)'!E380</f>
        <v>0</v>
      </c>
      <c r="E379" s="81">
        <f t="shared" si="31"/>
        <v>0</v>
      </c>
      <c r="F379" s="65">
        <f>'ادخال البيانات (ث مسارات)'!F380</f>
        <v>0</v>
      </c>
      <c r="G379" s="81">
        <f t="shared" si="32"/>
        <v>0</v>
      </c>
      <c r="H379" s="64">
        <f>'ادخال البيانات (ث مسارات)'!G380</f>
        <v>0</v>
      </c>
      <c r="I379" s="81">
        <f t="shared" si="33"/>
        <v>0</v>
      </c>
      <c r="J379" s="65">
        <f>'ادخال البيانات (ث مسارات)'!H380</f>
        <v>0</v>
      </c>
      <c r="K379" s="81">
        <f t="shared" si="34"/>
        <v>0</v>
      </c>
      <c r="L379" s="64">
        <f>'ادخال البيانات (ث مسارات)'!I380</f>
        <v>0</v>
      </c>
      <c r="M379" s="81">
        <f t="shared" si="35"/>
        <v>0</v>
      </c>
      <c r="N379" s="65">
        <f>'ادخال البيانات (ث مسارات)'!J380</f>
        <v>0</v>
      </c>
      <c r="O379" s="81">
        <f t="shared" si="36"/>
        <v>0</v>
      </c>
      <c r="P379" s="11"/>
    </row>
    <row r="380" spans="4:16" x14ac:dyDescent="0.3">
      <c r="D380" s="64">
        <f>'ادخال البيانات (ث مسارات)'!E381</f>
        <v>0</v>
      </c>
      <c r="E380" s="81">
        <f t="shared" si="31"/>
        <v>0</v>
      </c>
      <c r="F380" s="65">
        <f>'ادخال البيانات (ث مسارات)'!F381</f>
        <v>0</v>
      </c>
      <c r="G380" s="81">
        <f t="shared" si="32"/>
        <v>0</v>
      </c>
      <c r="H380" s="64">
        <f>'ادخال البيانات (ث مسارات)'!G381</f>
        <v>0</v>
      </c>
      <c r="I380" s="81">
        <f t="shared" si="33"/>
        <v>0</v>
      </c>
      <c r="J380" s="65">
        <f>'ادخال البيانات (ث مسارات)'!H381</f>
        <v>0</v>
      </c>
      <c r="K380" s="81">
        <f t="shared" si="34"/>
        <v>0</v>
      </c>
      <c r="L380" s="64">
        <f>'ادخال البيانات (ث مسارات)'!I381</f>
        <v>0</v>
      </c>
      <c r="M380" s="81">
        <f t="shared" si="35"/>
        <v>0</v>
      </c>
      <c r="N380" s="65">
        <f>'ادخال البيانات (ث مسارات)'!J381</f>
        <v>0</v>
      </c>
      <c r="O380" s="81">
        <f t="shared" si="36"/>
        <v>0</v>
      </c>
      <c r="P380" s="11"/>
    </row>
    <row r="381" spans="4:16" x14ac:dyDescent="0.3">
      <c r="D381" s="64">
        <f>'ادخال البيانات (ث مسارات)'!E382</f>
        <v>0</v>
      </c>
      <c r="E381" s="81">
        <f t="shared" si="31"/>
        <v>0</v>
      </c>
      <c r="F381" s="65">
        <f>'ادخال البيانات (ث مسارات)'!F382</f>
        <v>0</v>
      </c>
      <c r="G381" s="81">
        <f t="shared" si="32"/>
        <v>0</v>
      </c>
      <c r="H381" s="64">
        <f>'ادخال البيانات (ث مسارات)'!G382</f>
        <v>0</v>
      </c>
      <c r="I381" s="81">
        <f t="shared" si="33"/>
        <v>0</v>
      </c>
      <c r="J381" s="65">
        <f>'ادخال البيانات (ث مسارات)'!H382</f>
        <v>0</v>
      </c>
      <c r="K381" s="81">
        <f t="shared" si="34"/>
        <v>0</v>
      </c>
      <c r="L381" s="64">
        <f>'ادخال البيانات (ث مسارات)'!I382</f>
        <v>0</v>
      </c>
      <c r="M381" s="81">
        <f t="shared" si="35"/>
        <v>0</v>
      </c>
      <c r="N381" s="65">
        <f>'ادخال البيانات (ث مسارات)'!J382</f>
        <v>0</v>
      </c>
      <c r="O381" s="81">
        <f t="shared" si="36"/>
        <v>0</v>
      </c>
      <c r="P381" s="11"/>
    </row>
    <row r="382" spans="4:16" x14ac:dyDescent="0.3">
      <c r="D382" s="64">
        <f>'ادخال البيانات (ث مسارات)'!E383</f>
        <v>0</v>
      </c>
      <c r="E382" s="81">
        <f t="shared" si="31"/>
        <v>0</v>
      </c>
      <c r="F382" s="65">
        <f>'ادخال البيانات (ث مسارات)'!F383</f>
        <v>0</v>
      </c>
      <c r="G382" s="81">
        <f t="shared" si="32"/>
        <v>0</v>
      </c>
      <c r="H382" s="64">
        <f>'ادخال البيانات (ث مسارات)'!G383</f>
        <v>0</v>
      </c>
      <c r="I382" s="81">
        <f t="shared" si="33"/>
        <v>0</v>
      </c>
      <c r="J382" s="65">
        <f>'ادخال البيانات (ث مسارات)'!H383</f>
        <v>0</v>
      </c>
      <c r="K382" s="81">
        <f t="shared" si="34"/>
        <v>0</v>
      </c>
      <c r="L382" s="64">
        <f>'ادخال البيانات (ث مسارات)'!I383</f>
        <v>0</v>
      </c>
      <c r="M382" s="81">
        <f t="shared" si="35"/>
        <v>0</v>
      </c>
      <c r="N382" s="65">
        <f>'ادخال البيانات (ث مسارات)'!J383</f>
        <v>0</v>
      </c>
      <c r="O382" s="81">
        <f t="shared" si="36"/>
        <v>0</v>
      </c>
      <c r="P382" s="11"/>
    </row>
    <row r="383" spans="4:16" x14ac:dyDescent="0.3">
      <c r="D383" s="64">
        <f>'ادخال البيانات (ث مسارات)'!E384</f>
        <v>0</v>
      </c>
      <c r="E383" s="81">
        <f t="shared" si="31"/>
        <v>0</v>
      </c>
      <c r="F383" s="65">
        <f>'ادخال البيانات (ث مسارات)'!F384</f>
        <v>0</v>
      </c>
      <c r="G383" s="81">
        <f t="shared" si="32"/>
        <v>0</v>
      </c>
      <c r="H383" s="64">
        <f>'ادخال البيانات (ث مسارات)'!G384</f>
        <v>0</v>
      </c>
      <c r="I383" s="81">
        <f t="shared" si="33"/>
        <v>0</v>
      </c>
      <c r="J383" s="65">
        <f>'ادخال البيانات (ث مسارات)'!H384</f>
        <v>0</v>
      </c>
      <c r="K383" s="81">
        <f t="shared" si="34"/>
        <v>0</v>
      </c>
      <c r="L383" s="64">
        <f>'ادخال البيانات (ث مسارات)'!I384</f>
        <v>0</v>
      </c>
      <c r="M383" s="81">
        <f t="shared" si="35"/>
        <v>0</v>
      </c>
      <c r="N383" s="65">
        <f>'ادخال البيانات (ث مسارات)'!J384</f>
        <v>0</v>
      </c>
      <c r="O383" s="81">
        <f t="shared" si="36"/>
        <v>0</v>
      </c>
      <c r="P383" s="11"/>
    </row>
    <row r="384" spans="4:16" x14ac:dyDescent="0.3">
      <c r="D384" s="64">
        <f>'ادخال البيانات (ث مسارات)'!E385</f>
        <v>0</v>
      </c>
      <c r="E384" s="81">
        <f t="shared" si="31"/>
        <v>0</v>
      </c>
      <c r="F384" s="65">
        <f>'ادخال البيانات (ث مسارات)'!F385</f>
        <v>0</v>
      </c>
      <c r="G384" s="81">
        <f t="shared" si="32"/>
        <v>0</v>
      </c>
      <c r="H384" s="64">
        <f>'ادخال البيانات (ث مسارات)'!G385</f>
        <v>0</v>
      </c>
      <c r="I384" s="81">
        <f t="shared" si="33"/>
        <v>0</v>
      </c>
      <c r="J384" s="65">
        <f>'ادخال البيانات (ث مسارات)'!H385</f>
        <v>0</v>
      </c>
      <c r="K384" s="81">
        <f t="shared" si="34"/>
        <v>0</v>
      </c>
      <c r="L384" s="64">
        <f>'ادخال البيانات (ث مسارات)'!I385</f>
        <v>0</v>
      </c>
      <c r="M384" s="81">
        <f t="shared" si="35"/>
        <v>0</v>
      </c>
      <c r="N384" s="65">
        <f>'ادخال البيانات (ث مسارات)'!J385</f>
        <v>0</v>
      </c>
      <c r="O384" s="81">
        <f t="shared" si="36"/>
        <v>0</v>
      </c>
      <c r="P384" s="11"/>
    </row>
    <row r="385" spans="4:16" x14ac:dyDescent="0.3">
      <c r="D385" s="64">
        <f>'ادخال البيانات (ث مسارات)'!E386</f>
        <v>0</v>
      </c>
      <c r="E385" s="81">
        <f t="shared" si="31"/>
        <v>0</v>
      </c>
      <c r="F385" s="65">
        <f>'ادخال البيانات (ث مسارات)'!F386</f>
        <v>0</v>
      </c>
      <c r="G385" s="81">
        <f t="shared" si="32"/>
        <v>0</v>
      </c>
      <c r="H385" s="64">
        <f>'ادخال البيانات (ث مسارات)'!G386</f>
        <v>0</v>
      </c>
      <c r="I385" s="81">
        <f t="shared" si="33"/>
        <v>0</v>
      </c>
      <c r="J385" s="65">
        <f>'ادخال البيانات (ث مسارات)'!H386</f>
        <v>0</v>
      </c>
      <c r="K385" s="81">
        <f t="shared" si="34"/>
        <v>0</v>
      </c>
      <c r="L385" s="64">
        <f>'ادخال البيانات (ث مسارات)'!I386</f>
        <v>0</v>
      </c>
      <c r="M385" s="81">
        <f t="shared" si="35"/>
        <v>0</v>
      </c>
      <c r="N385" s="65">
        <f>'ادخال البيانات (ث مسارات)'!J386</f>
        <v>0</v>
      </c>
      <c r="O385" s="81">
        <f t="shared" si="36"/>
        <v>0</v>
      </c>
      <c r="P385" s="11"/>
    </row>
    <row r="386" spans="4:16" x14ac:dyDescent="0.3">
      <c r="D386" s="64">
        <f>'ادخال البيانات (ث مسارات)'!E387</f>
        <v>0</v>
      </c>
      <c r="E386" s="81">
        <f t="shared" si="31"/>
        <v>0</v>
      </c>
      <c r="F386" s="65">
        <f>'ادخال البيانات (ث مسارات)'!F387</f>
        <v>0</v>
      </c>
      <c r="G386" s="81">
        <f t="shared" si="32"/>
        <v>0</v>
      </c>
      <c r="H386" s="64">
        <f>'ادخال البيانات (ث مسارات)'!G387</f>
        <v>0</v>
      </c>
      <c r="I386" s="81">
        <f t="shared" si="33"/>
        <v>0</v>
      </c>
      <c r="J386" s="65">
        <f>'ادخال البيانات (ث مسارات)'!H387</f>
        <v>0</v>
      </c>
      <c r="K386" s="81">
        <f t="shared" si="34"/>
        <v>0</v>
      </c>
      <c r="L386" s="64">
        <f>'ادخال البيانات (ث مسارات)'!I387</f>
        <v>0</v>
      </c>
      <c r="M386" s="81">
        <f t="shared" si="35"/>
        <v>0</v>
      </c>
      <c r="N386" s="65">
        <f>'ادخال البيانات (ث مسارات)'!J387</f>
        <v>0</v>
      </c>
      <c r="O386" s="81">
        <f t="shared" si="36"/>
        <v>0</v>
      </c>
      <c r="P386" s="11"/>
    </row>
    <row r="387" spans="4:16" x14ac:dyDescent="0.3">
      <c r="D387" s="64">
        <f>'ادخال البيانات (ث مسارات)'!E388</f>
        <v>0</v>
      </c>
      <c r="E387" s="81">
        <f t="shared" si="31"/>
        <v>0</v>
      </c>
      <c r="F387" s="65">
        <f>'ادخال البيانات (ث مسارات)'!F388</f>
        <v>0</v>
      </c>
      <c r="G387" s="81">
        <f t="shared" si="32"/>
        <v>0</v>
      </c>
      <c r="H387" s="64">
        <f>'ادخال البيانات (ث مسارات)'!G388</f>
        <v>0</v>
      </c>
      <c r="I387" s="81">
        <f t="shared" si="33"/>
        <v>0</v>
      </c>
      <c r="J387" s="65">
        <f>'ادخال البيانات (ث مسارات)'!H388</f>
        <v>0</v>
      </c>
      <c r="K387" s="81">
        <f t="shared" si="34"/>
        <v>0</v>
      </c>
      <c r="L387" s="64">
        <f>'ادخال البيانات (ث مسارات)'!I388</f>
        <v>0</v>
      </c>
      <c r="M387" s="81">
        <f t="shared" si="35"/>
        <v>0</v>
      </c>
      <c r="N387" s="65">
        <f>'ادخال البيانات (ث مسارات)'!J388</f>
        <v>0</v>
      </c>
      <c r="O387" s="81">
        <f t="shared" si="36"/>
        <v>0</v>
      </c>
      <c r="P387" s="11"/>
    </row>
    <row r="388" spans="4:16" x14ac:dyDescent="0.3">
      <c r="D388" s="64">
        <f>'ادخال البيانات (ث مسارات)'!E389</f>
        <v>0</v>
      </c>
      <c r="E388" s="81">
        <f t="shared" si="31"/>
        <v>0</v>
      </c>
      <c r="F388" s="65">
        <f>'ادخال البيانات (ث مسارات)'!F389</f>
        <v>0</v>
      </c>
      <c r="G388" s="81">
        <f t="shared" si="32"/>
        <v>0</v>
      </c>
      <c r="H388" s="64">
        <f>'ادخال البيانات (ث مسارات)'!G389</f>
        <v>0</v>
      </c>
      <c r="I388" s="81">
        <f t="shared" si="33"/>
        <v>0</v>
      </c>
      <c r="J388" s="65">
        <f>'ادخال البيانات (ث مسارات)'!H389</f>
        <v>0</v>
      </c>
      <c r="K388" s="81">
        <f t="shared" si="34"/>
        <v>0</v>
      </c>
      <c r="L388" s="64">
        <f>'ادخال البيانات (ث مسارات)'!I389</f>
        <v>0</v>
      </c>
      <c r="M388" s="81">
        <f t="shared" si="35"/>
        <v>0</v>
      </c>
      <c r="N388" s="65">
        <f>'ادخال البيانات (ث مسارات)'!J389</f>
        <v>0</v>
      </c>
      <c r="O388" s="81">
        <f t="shared" si="36"/>
        <v>0</v>
      </c>
      <c r="P388" s="11"/>
    </row>
    <row r="389" spans="4:16" x14ac:dyDescent="0.3">
      <c r="D389" s="64">
        <f>'ادخال البيانات (ث مسارات)'!E390</f>
        <v>0</v>
      </c>
      <c r="E389" s="81">
        <f t="shared" si="31"/>
        <v>0</v>
      </c>
      <c r="F389" s="65">
        <f>'ادخال البيانات (ث مسارات)'!F390</f>
        <v>0</v>
      </c>
      <c r="G389" s="81">
        <f t="shared" si="32"/>
        <v>0</v>
      </c>
      <c r="H389" s="64">
        <f>'ادخال البيانات (ث مسارات)'!G390</f>
        <v>0</v>
      </c>
      <c r="I389" s="81">
        <f t="shared" si="33"/>
        <v>0</v>
      </c>
      <c r="J389" s="65">
        <f>'ادخال البيانات (ث مسارات)'!H390</f>
        <v>0</v>
      </c>
      <c r="K389" s="81">
        <f t="shared" si="34"/>
        <v>0</v>
      </c>
      <c r="L389" s="64">
        <f>'ادخال البيانات (ث مسارات)'!I390</f>
        <v>0</v>
      </c>
      <c r="M389" s="81">
        <f t="shared" si="35"/>
        <v>0</v>
      </c>
      <c r="N389" s="65">
        <f>'ادخال البيانات (ث مسارات)'!J390</f>
        <v>0</v>
      </c>
      <c r="O389" s="81">
        <f t="shared" si="36"/>
        <v>0</v>
      </c>
      <c r="P389" s="11"/>
    </row>
    <row r="390" spans="4:16" x14ac:dyDescent="0.3">
      <c r="D390" s="64">
        <f>'ادخال البيانات (ث مسارات)'!E391</f>
        <v>0</v>
      </c>
      <c r="E390" s="81">
        <f t="shared" si="31"/>
        <v>0</v>
      </c>
      <c r="F390" s="65">
        <f>'ادخال البيانات (ث مسارات)'!F391</f>
        <v>0</v>
      </c>
      <c r="G390" s="81">
        <f t="shared" si="32"/>
        <v>0</v>
      </c>
      <c r="H390" s="64">
        <f>'ادخال البيانات (ث مسارات)'!G391</f>
        <v>0</v>
      </c>
      <c r="I390" s="81">
        <f t="shared" si="33"/>
        <v>0</v>
      </c>
      <c r="J390" s="65">
        <f>'ادخال البيانات (ث مسارات)'!H391</f>
        <v>0</v>
      </c>
      <c r="K390" s="81">
        <f t="shared" si="34"/>
        <v>0</v>
      </c>
      <c r="L390" s="64">
        <f>'ادخال البيانات (ث مسارات)'!I391</f>
        <v>0</v>
      </c>
      <c r="M390" s="81">
        <f t="shared" si="35"/>
        <v>0</v>
      </c>
      <c r="N390" s="65">
        <f>'ادخال البيانات (ث مسارات)'!J391</f>
        <v>0</v>
      </c>
      <c r="O390" s="81">
        <f t="shared" si="36"/>
        <v>0</v>
      </c>
      <c r="P390" s="11"/>
    </row>
    <row r="391" spans="4:16" x14ac:dyDescent="0.3">
      <c r="D391" s="64">
        <f>'ادخال البيانات (ث مسارات)'!E392</f>
        <v>0</v>
      </c>
      <c r="E391" s="81">
        <f t="shared" si="31"/>
        <v>0</v>
      </c>
      <c r="F391" s="65">
        <f>'ادخال البيانات (ث مسارات)'!F392</f>
        <v>0</v>
      </c>
      <c r="G391" s="81">
        <f t="shared" si="32"/>
        <v>0</v>
      </c>
      <c r="H391" s="64">
        <f>'ادخال البيانات (ث مسارات)'!G392</f>
        <v>0</v>
      </c>
      <c r="I391" s="81">
        <f t="shared" si="33"/>
        <v>0</v>
      </c>
      <c r="J391" s="65">
        <f>'ادخال البيانات (ث مسارات)'!H392</f>
        <v>0</v>
      </c>
      <c r="K391" s="81">
        <f t="shared" si="34"/>
        <v>0</v>
      </c>
      <c r="L391" s="64">
        <f>'ادخال البيانات (ث مسارات)'!I392</f>
        <v>0</v>
      </c>
      <c r="M391" s="81">
        <f t="shared" si="35"/>
        <v>0</v>
      </c>
      <c r="N391" s="65">
        <f>'ادخال البيانات (ث مسارات)'!J392</f>
        <v>0</v>
      </c>
      <c r="O391" s="81">
        <f t="shared" si="36"/>
        <v>0</v>
      </c>
      <c r="P391" s="11"/>
    </row>
    <row r="392" spans="4:16" x14ac:dyDescent="0.3">
      <c r="D392" s="64">
        <f>'ادخال البيانات (ث مسارات)'!E393</f>
        <v>0</v>
      </c>
      <c r="E392" s="81">
        <f t="shared" si="31"/>
        <v>0</v>
      </c>
      <c r="F392" s="65">
        <f>'ادخال البيانات (ث مسارات)'!F393</f>
        <v>0</v>
      </c>
      <c r="G392" s="81">
        <f t="shared" si="32"/>
        <v>0</v>
      </c>
      <c r="H392" s="64">
        <f>'ادخال البيانات (ث مسارات)'!G393</f>
        <v>0</v>
      </c>
      <c r="I392" s="81">
        <f t="shared" si="33"/>
        <v>0</v>
      </c>
      <c r="J392" s="65">
        <f>'ادخال البيانات (ث مسارات)'!H393</f>
        <v>0</v>
      </c>
      <c r="K392" s="81">
        <f t="shared" si="34"/>
        <v>0</v>
      </c>
      <c r="L392" s="64">
        <f>'ادخال البيانات (ث مسارات)'!I393</f>
        <v>0</v>
      </c>
      <c r="M392" s="81">
        <f t="shared" si="35"/>
        <v>0</v>
      </c>
      <c r="N392" s="65">
        <f>'ادخال البيانات (ث مسارات)'!J393</f>
        <v>0</v>
      </c>
      <c r="O392" s="81">
        <f t="shared" si="36"/>
        <v>0</v>
      </c>
      <c r="P392" s="11"/>
    </row>
    <row r="393" spans="4:16" x14ac:dyDescent="0.3">
      <c r="D393" s="64">
        <f>'ادخال البيانات (ث مسارات)'!E394</f>
        <v>0</v>
      </c>
      <c r="E393" s="81">
        <f t="shared" si="31"/>
        <v>0</v>
      </c>
      <c r="F393" s="65">
        <f>'ادخال البيانات (ث مسارات)'!F394</f>
        <v>0</v>
      </c>
      <c r="G393" s="81">
        <f t="shared" si="32"/>
        <v>0</v>
      </c>
      <c r="H393" s="64">
        <f>'ادخال البيانات (ث مسارات)'!G394</f>
        <v>0</v>
      </c>
      <c r="I393" s="81">
        <f t="shared" si="33"/>
        <v>0</v>
      </c>
      <c r="J393" s="65">
        <f>'ادخال البيانات (ث مسارات)'!H394</f>
        <v>0</v>
      </c>
      <c r="K393" s="81">
        <f t="shared" si="34"/>
        <v>0</v>
      </c>
      <c r="L393" s="64">
        <f>'ادخال البيانات (ث مسارات)'!I394</f>
        <v>0</v>
      </c>
      <c r="M393" s="81">
        <f t="shared" si="35"/>
        <v>0</v>
      </c>
      <c r="N393" s="65">
        <f>'ادخال البيانات (ث مسارات)'!J394</f>
        <v>0</v>
      </c>
      <c r="O393" s="81">
        <f t="shared" si="36"/>
        <v>0</v>
      </c>
      <c r="P393" s="11"/>
    </row>
    <row r="394" spans="4:16" x14ac:dyDescent="0.3">
      <c r="D394" s="64">
        <f>'ادخال البيانات (ث مسارات)'!E395</f>
        <v>0</v>
      </c>
      <c r="E394" s="81">
        <f t="shared" si="31"/>
        <v>0</v>
      </c>
      <c r="F394" s="65">
        <f>'ادخال البيانات (ث مسارات)'!F395</f>
        <v>0</v>
      </c>
      <c r="G394" s="81">
        <f t="shared" si="32"/>
        <v>0</v>
      </c>
      <c r="H394" s="64">
        <f>'ادخال البيانات (ث مسارات)'!G395</f>
        <v>0</v>
      </c>
      <c r="I394" s="81">
        <f t="shared" si="33"/>
        <v>0</v>
      </c>
      <c r="J394" s="65">
        <f>'ادخال البيانات (ث مسارات)'!H395</f>
        <v>0</v>
      </c>
      <c r="K394" s="81">
        <f t="shared" si="34"/>
        <v>0</v>
      </c>
      <c r="L394" s="64">
        <f>'ادخال البيانات (ث مسارات)'!I395</f>
        <v>0</v>
      </c>
      <c r="M394" s="81">
        <f t="shared" si="35"/>
        <v>0</v>
      </c>
      <c r="N394" s="65">
        <f>'ادخال البيانات (ث مسارات)'!J395</f>
        <v>0</v>
      </c>
      <c r="O394" s="81">
        <f t="shared" si="36"/>
        <v>0</v>
      </c>
      <c r="P394" s="11"/>
    </row>
    <row r="395" spans="4:16" x14ac:dyDescent="0.3">
      <c r="D395" s="64">
        <f>'ادخال البيانات (ث مسارات)'!E396</f>
        <v>0</v>
      </c>
      <c r="E395" s="81">
        <f t="shared" si="31"/>
        <v>0</v>
      </c>
      <c r="F395" s="65">
        <f>'ادخال البيانات (ث مسارات)'!F396</f>
        <v>0</v>
      </c>
      <c r="G395" s="81">
        <f t="shared" si="32"/>
        <v>0</v>
      </c>
      <c r="H395" s="64">
        <f>'ادخال البيانات (ث مسارات)'!G396</f>
        <v>0</v>
      </c>
      <c r="I395" s="81">
        <f t="shared" si="33"/>
        <v>0</v>
      </c>
      <c r="J395" s="65">
        <f>'ادخال البيانات (ث مسارات)'!H396</f>
        <v>0</v>
      </c>
      <c r="K395" s="81">
        <f t="shared" si="34"/>
        <v>0</v>
      </c>
      <c r="L395" s="64">
        <f>'ادخال البيانات (ث مسارات)'!I396</f>
        <v>0</v>
      </c>
      <c r="M395" s="81">
        <f t="shared" si="35"/>
        <v>0</v>
      </c>
      <c r="N395" s="65">
        <f>'ادخال البيانات (ث مسارات)'!J396</f>
        <v>0</v>
      </c>
      <c r="O395" s="81">
        <f t="shared" si="36"/>
        <v>0</v>
      </c>
      <c r="P395" s="11"/>
    </row>
    <row r="396" spans="4:16" x14ac:dyDescent="0.3">
      <c r="D396" s="64">
        <f>'ادخال البيانات (ث مسارات)'!E397</f>
        <v>0</v>
      </c>
      <c r="E396" s="81">
        <f t="shared" si="31"/>
        <v>0</v>
      </c>
      <c r="F396" s="65">
        <f>'ادخال البيانات (ث مسارات)'!F397</f>
        <v>0</v>
      </c>
      <c r="G396" s="81">
        <f t="shared" si="32"/>
        <v>0</v>
      </c>
      <c r="H396" s="64">
        <f>'ادخال البيانات (ث مسارات)'!G397</f>
        <v>0</v>
      </c>
      <c r="I396" s="81">
        <f t="shared" si="33"/>
        <v>0</v>
      </c>
      <c r="J396" s="65">
        <f>'ادخال البيانات (ث مسارات)'!H397</f>
        <v>0</v>
      </c>
      <c r="K396" s="81">
        <f t="shared" si="34"/>
        <v>0</v>
      </c>
      <c r="L396" s="64">
        <f>'ادخال البيانات (ث مسارات)'!I397</f>
        <v>0</v>
      </c>
      <c r="M396" s="81">
        <f t="shared" si="35"/>
        <v>0</v>
      </c>
      <c r="N396" s="65">
        <f>'ادخال البيانات (ث مسارات)'!J397</f>
        <v>0</v>
      </c>
      <c r="O396" s="81">
        <f t="shared" si="36"/>
        <v>0</v>
      </c>
      <c r="P396" s="11"/>
    </row>
    <row r="397" spans="4:16" x14ac:dyDescent="0.3">
      <c r="D397" s="64">
        <f>'ادخال البيانات (ث مسارات)'!E398</f>
        <v>0</v>
      </c>
      <c r="E397" s="81">
        <f t="shared" si="31"/>
        <v>0</v>
      </c>
      <c r="F397" s="65">
        <f>'ادخال البيانات (ث مسارات)'!F398</f>
        <v>0</v>
      </c>
      <c r="G397" s="81">
        <f t="shared" si="32"/>
        <v>0</v>
      </c>
      <c r="H397" s="64">
        <f>'ادخال البيانات (ث مسارات)'!G398</f>
        <v>0</v>
      </c>
      <c r="I397" s="81">
        <f t="shared" si="33"/>
        <v>0</v>
      </c>
      <c r="J397" s="65">
        <f>'ادخال البيانات (ث مسارات)'!H398</f>
        <v>0</v>
      </c>
      <c r="K397" s="81">
        <f t="shared" si="34"/>
        <v>0</v>
      </c>
      <c r="L397" s="64">
        <f>'ادخال البيانات (ث مسارات)'!I398</f>
        <v>0</v>
      </c>
      <c r="M397" s="81">
        <f t="shared" si="35"/>
        <v>0</v>
      </c>
      <c r="N397" s="65">
        <f>'ادخال البيانات (ث مسارات)'!J398</f>
        <v>0</v>
      </c>
      <c r="O397" s="81">
        <f t="shared" si="36"/>
        <v>0</v>
      </c>
      <c r="P397" s="11"/>
    </row>
    <row r="398" spans="4:16" x14ac:dyDescent="0.3">
      <c r="D398" s="64">
        <f>'ادخال البيانات (ث مسارات)'!E399</f>
        <v>0</v>
      </c>
      <c r="E398" s="81">
        <f t="shared" ref="E398:E429" si="37">D398/$O$8</f>
        <v>0</v>
      </c>
      <c r="F398" s="65">
        <f>'ادخال البيانات (ث مسارات)'!F399</f>
        <v>0</v>
      </c>
      <c r="G398" s="81">
        <f t="shared" ref="G398:G429" si="38">F398/$O$8</f>
        <v>0</v>
      </c>
      <c r="H398" s="64">
        <f>'ادخال البيانات (ث مسارات)'!G399</f>
        <v>0</v>
      </c>
      <c r="I398" s="81">
        <f t="shared" ref="I398:I429" si="39">H398/$O$8</f>
        <v>0</v>
      </c>
      <c r="J398" s="65">
        <f>'ادخال البيانات (ث مسارات)'!H399</f>
        <v>0</v>
      </c>
      <c r="K398" s="81">
        <f t="shared" ref="K398:K429" si="40">J398/$O$8</f>
        <v>0</v>
      </c>
      <c r="L398" s="64">
        <f>'ادخال البيانات (ث مسارات)'!I399</f>
        <v>0</v>
      </c>
      <c r="M398" s="81">
        <f t="shared" ref="M398:M429" si="41">L398/$O$8</f>
        <v>0</v>
      </c>
      <c r="N398" s="65">
        <f>'ادخال البيانات (ث مسارات)'!J399</f>
        <v>0</v>
      </c>
      <c r="O398" s="81">
        <f t="shared" ref="O398:O429" si="42">N398/$O$8</f>
        <v>0</v>
      </c>
      <c r="P398" s="11"/>
    </row>
    <row r="399" spans="4:16" x14ac:dyDescent="0.3">
      <c r="D399" s="64">
        <f>'ادخال البيانات (ث مسارات)'!E400</f>
        <v>0</v>
      </c>
      <c r="E399" s="81">
        <f t="shared" si="37"/>
        <v>0</v>
      </c>
      <c r="F399" s="65">
        <f>'ادخال البيانات (ث مسارات)'!F400</f>
        <v>0</v>
      </c>
      <c r="G399" s="81">
        <f t="shared" si="38"/>
        <v>0</v>
      </c>
      <c r="H399" s="64">
        <f>'ادخال البيانات (ث مسارات)'!G400</f>
        <v>0</v>
      </c>
      <c r="I399" s="81">
        <f t="shared" si="39"/>
        <v>0</v>
      </c>
      <c r="J399" s="65">
        <f>'ادخال البيانات (ث مسارات)'!H400</f>
        <v>0</v>
      </c>
      <c r="K399" s="81">
        <f t="shared" si="40"/>
        <v>0</v>
      </c>
      <c r="L399" s="64">
        <f>'ادخال البيانات (ث مسارات)'!I400</f>
        <v>0</v>
      </c>
      <c r="M399" s="81">
        <f t="shared" si="41"/>
        <v>0</v>
      </c>
      <c r="N399" s="65">
        <f>'ادخال البيانات (ث مسارات)'!J400</f>
        <v>0</v>
      </c>
      <c r="O399" s="81">
        <f t="shared" si="42"/>
        <v>0</v>
      </c>
      <c r="P399" s="11"/>
    </row>
    <row r="400" spans="4:16" x14ac:dyDescent="0.3">
      <c r="D400" s="64">
        <f>'ادخال البيانات (ث مسارات)'!E401</f>
        <v>0</v>
      </c>
      <c r="E400" s="81">
        <f t="shared" si="37"/>
        <v>0</v>
      </c>
      <c r="F400" s="65">
        <f>'ادخال البيانات (ث مسارات)'!F401</f>
        <v>0</v>
      </c>
      <c r="G400" s="81">
        <f t="shared" si="38"/>
        <v>0</v>
      </c>
      <c r="H400" s="64">
        <f>'ادخال البيانات (ث مسارات)'!G401</f>
        <v>0</v>
      </c>
      <c r="I400" s="81">
        <f t="shared" si="39"/>
        <v>0</v>
      </c>
      <c r="J400" s="65">
        <f>'ادخال البيانات (ث مسارات)'!H401</f>
        <v>0</v>
      </c>
      <c r="K400" s="81">
        <f t="shared" si="40"/>
        <v>0</v>
      </c>
      <c r="L400" s="64">
        <f>'ادخال البيانات (ث مسارات)'!I401</f>
        <v>0</v>
      </c>
      <c r="M400" s="81">
        <f t="shared" si="41"/>
        <v>0</v>
      </c>
      <c r="N400" s="65">
        <f>'ادخال البيانات (ث مسارات)'!J401</f>
        <v>0</v>
      </c>
      <c r="O400" s="81">
        <f t="shared" si="42"/>
        <v>0</v>
      </c>
      <c r="P400" s="11"/>
    </row>
    <row r="401" spans="4:16" x14ac:dyDescent="0.3">
      <c r="D401" s="64">
        <f>'ادخال البيانات (ث مسارات)'!E402</f>
        <v>0</v>
      </c>
      <c r="E401" s="81">
        <f t="shared" si="37"/>
        <v>0</v>
      </c>
      <c r="F401" s="65">
        <f>'ادخال البيانات (ث مسارات)'!F402</f>
        <v>0</v>
      </c>
      <c r="G401" s="81">
        <f t="shared" si="38"/>
        <v>0</v>
      </c>
      <c r="H401" s="64">
        <f>'ادخال البيانات (ث مسارات)'!G402</f>
        <v>0</v>
      </c>
      <c r="I401" s="81">
        <f t="shared" si="39"/>
        <v>0</v>
      </c>
      <c r="J401" s="65">
        <f>'ادخال البيانات (ث مسارات)'!H402</f>
        <v>0</v>
      </c>
      <c r="K401" s="81">
        <f t="shared" si="40"/>
        <v>0</v>
      </c>
      <c r="L401" s="64">
        <f>'ادخال البيانات (ث مسارات)'!I402</f>
        <v>0</v>
      </c>
      <c r="M401" s="81">
        <f t="shared" si="41"/>
        <v>0</v>
      </c>
      <c r="N401" s="65">
        <f>'ادخال البيانات (ث مسارات)'!J402</f>
        <v>0</v>
      </c>
      <c r="O401" s="81">
        <f t="shared" si="42"/>
        <v>0</v>
      </c>
      <c r="P401" s="11"/>
    </row>
    <row r="402" spans="4:16" x14ac:dyDescent="0.3">
      <c r="D402" s="64">
        <f>'ادخال البيانات (ث مسارات)'!E403</f>
        <v>0</v>
      </c>
      <c r="E402" s="81">
        <f t="shared" si="37"/>
        <v>0</v>
      </c>
      <c r="F402" s="65">
        <f>'ادخال البيانات (ث مسارات)'!F403</f>
        <v>0</v>
      </c>
      <c r="G402" s="81">
        <f t="shared" si="38"/>
        <v>0</v>
      </c>
      <c r="H402" s="64">
        <f>'ادخال البيانات (ث مسارات)'!G403</f>
        <v>0</v>
      </c>
      <c r="I402" s="81">
        <f t="shared" si="39"/>
        <v>0</v>
      </c>
      <c r="J402" s="65">
        <f>'ادخال البيانات (ث مسارات)'!H403</f>
        <v>0</v>
      </c>
      <c r="K402" s="81">
        <f t="shared" si="40"/>
        <v>0</v>
      </c>
      <c r="L402" s="64">
        <f>'ادخال البيانات (ث مسارات)'!I403</f>
        <v>0</v>
      </c>
      <c r="M402" s="81">
        <f t="shared" si="41"/>
        <v>0</v>
      </c>
      <c r="N402" s="65">
        <f>'ادخال البيانات (ث مسارات)'!J403</f>
        <v>0</v>
      </c>
      <c r="O402" s="81">
        <f t="shared" si="42"/>
        <v>0</v>
      </c>
      <c r="P402" s="11"/>
    </row>
    <row r="403" spans="4:16" x14ac:dyDescent="0.3">
      <c r="D403" s="64">
        <f>'ادخال البيانات (ث مسارات)'!E404</f>
        <v>0</v>
      </c>
      <c r="E403" s="81">
        <f t="shared" si="37"/>
        <v>0</v>
      </c>
      <c r="F403" s="65">
        <f>'ادخال البيانات (ث مسارات)'!F404</f>
        <v>0</v>
      </c>
      <c r="G403" s="81">
        <f t="shared" si="38"/>
        <v>0</v>
      </c>
      <c r="H403" s="64">
        <f>'ادخال البيانات (ث مسارات)'!G404</f>
        <v>0</v>
      </c>
      <c r="I403" s="81">
        <f t="shared" si="39"/>
        <v>0</v>
      </c>
      <c r="J403" s="65">
        <f>'ادخال البيانات (ث مسارات)'!H404</f>
        <v>0</v>
      </c>
      <c r="K403" s="81">
        <f t="shared" si="40"/>
        <v>0</v>
      </c>
      <c r="L403" s="64">
        <f>'ادخال البيانات (ث مسارات)'!I404</f>
        <v>0</v>
      </c>
      <c r="M403" s="81">
        <f t="shared" si="41"/>
        <v>0</v>
      </c>
      <c r="N403" s="65">
        <f>'ادخال البيانات (ث مسارات)'!J404</f>
        <v>0</v>
      </c>
      <c r="O403" s="81">
        <f t="shared" si="42"/>
        <v>0</v>
      </c>
      <c r="P403" s="11"/>
    </row>
    <row r="404" spans="4:16" x14ac:dyDescent="0.3">
      <c r="D404" s="64">
        <f>'ادخال البيانات (ث مسارات)'!E405</f>
        <v>0</v>
      </c>
      <c r="E404" s="81">
        <f t="shared" si="37"/>
        <v>0</v>
      </c>
      <c r="F404" s="65">
        <f>'ادخال البيانات (ث مسارات)'!F405</f>
        <v>0</v>
      </c>
      <c r="G404" s="81">
        <f t="shared" si="38"/>
        <v>0</v>
      </c>
      <c r="H404" s="64">
        <f>'ادخال البيانات (ث مسارات)'!G405</f>
        <v>0</v>
      </c>
      <c r="I404" s="81">
        <f t="shared" si="39"/>
        <v>0</v>
      </c>
      <c r="J404" s="65">
        <f>'ادخال البيانات (ث مسارات)'!H405</f>
        <v>0</v>
      </c>
      <c r="K404" s="81">
        <f t="shared" si="40"/>
        <v>0</v>
      </c>
      <c r="L404" s="64">
        <f>'ادخال البيانات (ث مسارات)'!I405</f>
        <v>0</v>
      </c>
      <c r="M404" s="81">
        <f t="shared" si="41"/>
        <v>0</v>
      </c>
      <c r="N404" s="65">
        <f>'ادخال البيانات (ث مسارات)'!J405</f>
        <v>0</v>
      </c>
      <c r="O404" s="81">
        <f t="shared" si="42"/>
        <v>0</v>
      </c>
      <c r="P404" s="11"/>
    </row>
    <row r="405" spans="4:16" x14ac:dyDescent="0.3">
      <c r="D405" s="64">
        <f>'ادخال البيانات (ث مسارات)'!E406</f>
        <v>0</v>
      </c>
      <c r="E405" s="81">
        <f t="shared" si="37"/>
        <v>0</v>
      </c>
      <c r="F405" s="65">
        <f>'ادخال البيانات (ث مسارات)'!F406</f>
        <v>0</v>
      </c>
      <c r="G405" s="81">
        <f t="shared" si="38"/>
        <v>0</v>
      </c>
      <c r="H405" s="64">
        <f>'ادخال البيانات (ث مسارات)'!G406</f>
        <v>0</v>
      </c>
      <c r="I405" s="81">
        <f t="shared" si="39"/>
        <v>0</v>
      </c>
      <c r="J405" s="65">
        <f>'ادخال البيانات (ث مسارات)'!H406</f>
        <v>0</v>
      </c>
      <c r="K405" s="81">
        <f t="shared" si="40"/>
        <v>0</v>
      </c>
      <c r="L405" s="64">
        <f>'ادخال البيانات (ث مسارات)'!I406</f>
        <v>0</v>
      </c>
      <c r="M405" s="81">
        <f t="shared" si="41"/>
        <v>0</v>
      </c>
      <c r="N405" s="65">
        <f>'ادخال البيانات (ث مسارات)'!J406</f>
        <v>0</v>
      </c>
      <c r="O405" s="81">
        <f t="shared" si="42"/>
        <v>0</v>
      </c>
      <c r="P405" s="11"/>
    </row>
    <row r="406" spans="4:16" x14ac:dyDescent="0.3">
      <c r="D406" s="64">
        <f>'ادخال البيانات (ث مسارات)'!E407</f>
        <v>0</v>
      </c>
      <c r="E406" s="81">
        <f t="shared" si="37"/>
        <v>0</v>
      </c>
      <c r="F406" s="65">
        <f>'ادخال البيانات (ث مسارات)'!F407</f>
        <v>0</v>
      </c>
      <c r="G406" s="81">
        <f t="shared" si="38"/>
        <v>0</v>
      </c>
      <c r="H406" s="64">
        <f>'ادخال البيانات (ث مسارات)'!G407</f>
        <v>0</v>
      </c>
      <c r="I406" s="81">
        <f t="shared" si="39"/>
        <v>0</v>
      </c>
      <c r="J406" s="65">
        <f>'ادخال البيانات (ث مسارات)'!H407</f>
        <v>0</v>
      </c>
      <c r="K406" s="81">
        <f t="shared" si="40"/>
        <v>0</v>
      </c>
      <c r="L406" s="64">
        <f>'ادخال البيانات (ث مسارات)'!I407</f>
        <v>0</v>
      </c>
      <c r="M406" s="81">
        <f t="shared" si="41"/>
        <v>0</v>
      </c>
      <c r="N406" s="65">
        <f>'ادخال البيانات (ث مسارات)'!J407</f>
        <v>0</v>
      </c>
      <c r="O406" s="81">
        <f t="shared" si="42"/>
        <v>0</v>
      </c>
      <c r="P406" s="11"/>
    </row>
    <row r="407" spans="4:16" x14ac:dyDescent="0.3">
      <c r="D407" s="64">
        <f>'ادخال البيانات (ث مسارات)'!E408</f>
        <v>0</v>
      </c>
      <c r="E407" s="81">
        <f t="shared" si="37"/>
        <v>0</v>
      </c>
      <c r="F407" s="65">
        <f>'ادخال البيانات (ث مسارات)'!F408</f>
        <v>0</v>
      </c>
      <c r="G407" s="81">
        <f t="shared" si="38"/>
        <v>0</v>
      </c>
      <c r="H407" s="64">
        <f>'ادخال البيانات (ث مسارات)'!G408</f>
        <v>0</v>
      </c>
      <c r="I407" s="81">
        <f t="shared" si="39"/>
        <v>0</v>
      </c>
      <c r="J407" s="65">
        <f>'ادخال البيانات (ث مسارات)'!H408</f>
        <v>0</v>
      </c>
      <c r="K407" s="81">
        <f t="shared" si="40"/>
        <v>0</v>
      </c>
      <c r="L407" s="64">
        <f>'ادخال البيانات (ث مسارات)'!I408</f>
        <v>0</v>
      </c>
      <c r="M407" s="81">
        <f t="shared" si="41"/>
        <v>0</v>
      </c>
      <c r="N407" s="65">
        <f>'ادخال البيانات (ث مسارات)'!J408</f>
        <v>0</v>
      </c>
      <c r="O407" s="81">
        <f t="shared" si="42"/>
        <v>0</v>
      </c>
      <c r="P407" s="11"/>
    </row>
    <row r="408" spans="4:16" x14ac:dyDescent="0.3">
      <c r="D408" s="64">
        <f>'ادخال البيانات (ث مسارات)'!E409</f>
        <v>0</v>
      </c>
      <c r="E408" s="81">
        <f t="shared" si="37"/>
        <v>0</v>
      </c>
      <c r="F408" s="65">
        <f>'ادخال البيانات (ث مسارات)'!F409</f>
        <v>0</v>
      </c>
      <c r="G408" s="81">
        <f t="shared" si="38"/>
        <v>0</v>
      </c>
      <c r="H408" s="64">
        <f>'ادخال البيانات (ث مسارات)'!G409</f>
        <v>0</v>
      </c>
      <c r="I408" s="81">
        <f t="shared" si="39"/>
        <v>0</v>
      </c>
      <c r="J408" s="65">
        <f>'ادخال البيانات (ث مسارات)'!H409</f>
        <v>0</v>
      </c>
      <c r="K408" s="81">
        <f t="shared" si="40"/>
        <v>0</v>
      </c>
      <c r="L408" s="64">
        <f>'ادخال البيانات (ث مسارات)'!I409</f>
        <v>0</v>
      </c>
      <c r="M408" s="81">
        <f t="shared" si="41"/>
        <v>0</v>
      </c>
      <c r="N408" s="65">
        <f>'ادخال البيانات (ث مسارات)'!J409</f>
        <v>0</v>
      </c>
      <c r="O408" s="81">
        <f t="shared" si="42"/>
        <v>0</v>
      </c>
      <c r="P408" s="11"/>
    </row>
    <row r="409" spans="4:16" x14ac:dyDescent="0.3">
      <c r="D409" s="64">
        <f>'ادخال البيانات (ث مسارات)'!E410</f>
        <v>0</v>
      </c>
      <c r="E409" s="81">
        <f t="shared" si="37"/>
        <v>0</v>
      </c>
      <c r="F409" s="65">
        <f>'ادخال البيانات (ث مسارات)'!F410</f>
        <v>0</v>
      </c>
      <c r="G409" s="81">
        <f t="shared" si="38"/>
        <v>0</v>
      </c>
      <c r="H409" s="64">
        <f>'ادخال البيانات (ث مسارات)'!G410</f>
        <v>0</v>
      </c>
      <c r="I409" s="81">
        <f t="shared" si="39"/>
        <v>0</v>
      </c>
      <c r="J409" s="65">
        <f>'ادخال البيانات (ث مسارات)'!H410</f>
        <v>0</v>
      </c>
      <c r="K409" s="81">
        <f t="shared" si="40"/>
        <v>0</v>
      </c>
      <c r="L409" s="64">
        <f>'ادخال البيانات (ث مسارات)'!I410</f>
        <v>0</v>
      </c>
      <c r="M409" s="81">
        <f t="shared" si="41"/>
        <v>0</v>
      </c>
      <c r="N409" s="65">
        <f>'ادخال البيانات (ث مسارات)'!J410</f>
        <v>0</v>
      </c>
      <c r="O409" s="81">
        <f t="shared" si="42"/>
        <v>0</v>
      </c>
      <c r="P409" s="11"/>
    </row>
    <row r="410" spans="4:16" x14ac:dyDescent="0.3">
      <c r="D410" s="64">
        <f>'ادخال البيانات (ث مسارات)'!E411</f>
        <v>0</v>
      </c>
      <c r="E410" s="81">
        <f t="shared" si="37"/>
        <v>0</v>
      </c>
      <c r="F410" s="65">
        <f>'ادخال البيانات (ث مسارات)'!F411</f>
        <v>0</v>
      </c>
      <c r="G410" s="81">
        <f t="shared" si="38"/>
        <v>0</v>
      </c>
      <c r="H410" s="64">
        <f>'ادخال البيانات (ث مسارات)'!G411</f>
        <v>0</v>
      </c>
      <c r="I410" s="81">
        <f t="shared" si="39"/>
        <v>0</v>
      </c>
      <c r="J410" s="65">
        <f>'ادخال البيانات (ث مسارات)'!H411</f>
        <v>0</v>
      </c>
      <c r="K410" s="81">
        <f t="shared" si="40"/>
        <v>0</v>
      </c>
      <c r="L410" s="64">
        <f>'ادخال البيانات (ث مسارات)'!I411</f>
        <v>0</v>
      </c>
      <c r="M410" s="81">
        <f t="shared" si="41"/>
        <v>0</v>
      </c>
      <c r="N410" s="65">
        <f>'ادخال البيانات (ث مسارات)'!J411</f>
        <v>0</v>
      </c>
      <c r="O410" s="81">
        <f t="shared" si="42"/>
        <v>0</v>
      </c>
      <c r="P410" s="11"/>
    </row>
    <row r="411" spans="4:16" x14ac:dyDescent="0.3">
      <c r="D411" s="64">
        <f>'ادخال البيانات (ث مسارات)'!E412</f>
        <v>0</v>
      </c>
      <c r="E411" s="81">
        <f t="shared" si="37"/>
        <v>0</v>
      </c>
      <c r="F411" s="65">
        <f>'ادخال البيانات (ث مسارات)'!F412</f>
        <v>0</v>
      </c>
      <c r="G411" s="81">
        <f t="shared" si="38"/>
        <v>0</v>
      </c>
      <c r="H411" s="64">
        <f>'ادخال البيانات (ث مسارات)'!G412</f>
        <v>0</v>
      </c>
      <c r="I411" s="81">
        <f t="shared" si="39"/>
        <v>0</v>
      </c>
      <c r="J411" s="65">
        <f>'ادخال البيانات (ث مسارات)'!H412</f>
        <v>0</v>
      </c>
      <c r="K411" s="81">
        <f t="shared" si="40"/>
        <v>0</v>
      </c>
      <c r="L411" s="64">
        <f>'ادخال البيانات (ث مسارات)'!I412</f>
        <v>0</v>
      </c>
      <c r="M411" s="81">
        <f t="shared" si="41"/>
        <v>0</v>
      </c>
      <c r="N411" s="65">
        <f>'ادخال البيانات (ث مسارات)'!J412</f>
        <v>0</v>
      </c>
      <c r="O411" s="81">
        <f t="shared" si="42"/>
        <v>0</v>
      </c>
      <c r="P411" s="11"/>
    </row>
    <row r="412" spans="4:16" x14ac:dyDescent="0.3">
      <c r="D412" s="64">
        <f>'ادخال البيانات (ث مسارات)'!E413</f>
        <v>0</v>
      </c>
      <c r="E412" s="81">
        <f t="shared" si="37"/>
        <v>0</v>
      </c>
      <c r="F412" s="65">
        <f>'ادخال البيانات (ث مسارات)'!F413</f>
        <v>0</v>
      </c>
      <c r="G412" s="81">
        <f t="shared" si="38"/>
        <v>0</v>
      </c>
      <c r="H412" s="64">
        <f>'ادخال البيانات (ث مسارات)'!G413</f>
        <v>0</v>
      </c>
      <c r="I412" s="81">
        <f t="shared" si="39"/>
        <v>0</v>
      </c>
      <c r="J412" s="65">
        <f>'ادخال البيانات (ث مسارات)'!H413</f>
        <v>0</v>
      </c>
      <c r="K412" s="81">
        <f t="shared" si="40"/>
        <v>0</v>
      </c>
      <c r="L412" s="64">
        <f>'ادخال البيانات (ث مسارات)'!I413</f>
        <v>0</v>
      </c>
      <c r="M412" s="81">
        <f t="shared" si="41"/>
        <v>0</v>
      </c>
      <c r="N412" s="65">
        <f>'ادخال البيانات (ث مسارات)'!J413</f>
        <v>0</v>
      </c>
      <c r="O412" s="81">
        <f t="shared" si="42"/>
        <v>0</v>
      </c>
      <c r="P412" s="11"/>
    </row>
    <row r="413" spans="4:16" x14ac:dyDescent="0.3">
      <c r="D413" s="64">
        <f>'ادخال البيانات (ث مسارات)'!E414</f>
        <v>0</v>
      </c>
      <c r="E413" s="81">
        <f t="shared" si="37"/>
        <v>0</v>
      </c>
      <c r="F413" s="65">
        <f>'ادخال البيانات (ث مسارات)'!F414</f>
        <v>0</v>
      </c>
      <c r="G413" s="81">
        <f t="shared" si="38"/>
        <v>0</v>
      </c>
      <c r="H413" s="64">
        <f>'ادخال البيانات (ث مسارات)'!G414</f>
        <v>0</v>
      </c>
      <c r="I413" s="81">
        <f t="shared" si="39"/>
        <v>0</v>
      </c>
      <c r="J413" s="65">
        <f>'ادخال البيانات (ث مسارات)'!H414</f>
        <v>0</v>
      </c>
      <c r="K413" s="81">
        <f t="shared" si="40"/>
        <v>0</v>
      </c>
      <c r="L413" s="64">
        <f>'ادخال البيانات (ث مسارات)'!I414</f>
        <v>0</v>
      </c>
      <c r="M413" s="81">
        <f t="shared" si="41"/>
        <v>0</v>
      </c>
      <c r="N413" s="65">
        <f>'ادخال البيانات (ث مسارات)'!J414</f>
        <v>0</v>
      </c>
      <c r="O413" s="81">
        <f t="shared" si="42"/>
        <v>0</v>
      </c>
      <c r="P413" s="11"/>
    </row>
    <row r="414" spans="4:16" x14ac:dyDescent="0.3">
      <c r="D414" s="64">
        <f>'ادخال البيانات (ث مسارات)'!E415</f>
        <v>0</v>
      </c>
      <c r="E414" s="81">
        <f t="shared" si="37"/>
        <v>0</v>
      </c>
      <c r="F414" s="65">
        <f>'ادخال البيانات (ث مسارات)'!F415</f>
        <v>0</v>
      </c>
      <c r="G414" s="81">
        <f t="shared" si="38"/>
        <v>0</v>
      </c>
      <c r="H414" s="64">
        <f>'ادخال البيانات (ث مسارات)'!G415</f>
        <v>0</v>
      </c>
      <c r="I414" s="81">
        <f t="shared" si="39"/>
        <v>0</v>
      </c>
      <c r="J414" s="65">
        <f>'ادخال البيانات (ث مسارات)'!H415</f>
        <v>0</v>
      </c>
      <c r="K414" s="81">
        <f t="shared" si="40"/>
        <v>0</v>
      </c>
      <c r="L414" s="64">
        <f>'ادخال البيانات (ث مسارات)'!I415</f>
        <v>0</v>
      </c>
      <c r="M414" s="81">
        <f t="shared" si="41"/>
        <v>0</v>
      </c>
      <c r="N414" s="65">
        <f>'ادخال البيانات (ث مسارات)'!J415</f>
        <v>0</v>
      </c>
      <c r="O414" s="81">
        <f t="shared" si="42"/>
        <v>0</v>
      </c>
      <c r="P414" s="11"/>
    </row>
    <row r="415" spans="4:16" x14ac:dyDescent="0.3">
      <c r="D415" s="64">
        <f>'ادخال البيانات (ث مسارات)'!E416</f>
        <v>0</v>
      </c>
      <c r="E415" s="81">
        <f t="shared" si="37"/>
        <v>0</v>
      </c>
      <c r="F415" s="65">
        <f>'ادخال البيانات (ث مسارات)'!F416</f>
        <v>0</v>
      </c>
      <c r="G415" s="81">
        <f t="shared" si="38"/>
        <v>0</v>
      </c>
      <c r="H415" s="64">
        <f>'ادخال البيانات (ث مسارات)'!G416</f>
        <v>0</v>
      </c>
      <c r="I415" s="81">
        <f t="shared" si="39"/>
        <v>0</v>
      </c>
      <c r="J415" s="65">
        <f>'ادخال البيانات (ث مسارات)'!H416</f>
        <v>0</v>
      </c>
      <c r="K415" s="81">
        <f t="shared" si="40"/>
        <v>0</v>
      </c>
      <c r="L415" s="64">
        <f>'ادخال البيانات (ث مسارات)'!I416</f>
        <v>0</v>
      </c>
      <c r="M415" s="81">
        <f t="shared" si="41"/>
        <v>0</v>
      </c>
      <c r="N415" s="65">
        <f>'ادخال البيانات (ث مسارات)'!J416</f>
        <v>0</v>
      </c>
      <c r="O415" s="81">
        <f t="shared" si="42"/>
        <v>0</v>
      </c>
      <c r="P415" s="11"/>
    </row>
    <row r="416" spans="4:16" x14ac:dyDescent="0.3">
      <c r="D416" s="64">
        <f>'ادخال البيانات (ث مسارات)'!E417</f>
        <v>0</v>
      </c>
      <c r="E416" s="81">
        <f t="shared" si="37"/>
        <v>0</v>
      </c>
      <c r="F416" s="65">
        <f>'ادخال البيانات (ث مسارات)'!F417</f>
        <v>0</v>
      </c>
      <c r="G416" s="81">
        <f t="shared" si="38"/>
        <v>0</v>
      </c>
      <c r="H416" s="64">
        <f>'ادخال البيانات (ث مسارات)'!G417</f>
        <v>0</v>
      </c>
      <c r="I416" s="81">
        <f t="shared" si="39"/>
        <v>0</v>
      </c>
      <c r="J416" s="65">
        <f>'ادخال البيانات (ث مسارات)'!H417</f>
        <v>0</v>
      </c>
      <c r="K416" s="81">
        <f t="shared" si="40"/>
        <v>0</v>
      </c>
      <c r="L416" s="64">
        <f>'ادخال البيانات (ث مسارات)'!I417</f>
        <v>0</v>
      </c>
      <c r="M416" s="81">
        <f t="shared" si="41"/>
        <v>0</v>
      </c>
      <c r="N416" s="65">
        <f>'ادخال البيانات (ث مسارات)'!J417</f>
        <v>0</v>
      </c>
      <c r="O416" s="81">
        <f t="shared" si="42"/>
        <v>0</v>
      </c>
      <c r="P416" s="11"/>
    </row>
    <row r="417" spans="4:16" x14ac:dyDescent="0.3">
      <c r="D417" s="64">
        <f>'ادخال البيانات (ث مسارات)'!E418</f>
        <v>0</v>
      </c>
      <c r="E417" s="81">
        <f t="shared" si="37"/>
        <v>0</v>
      </c>
      <c r="F417" s="65">
        <f>'ادخال البيانات (ث مسارات)'!F418</f>
        <v>0</v>
      </c>
      <c r="G417" s="81">
        <f t="shared" si="38"/>
        <v>0</v>
      </c>
      <c r="H417" s="64">
        <f>'ادخال البيانات (ث مسارات)'!G418</f>
        <v>0</v>
      </c>
      <c r="I417" s="81">
        <f t="shared" si="39"/>
        <v>0</v>
      </c>
      <c r="J417" s="65">
        <f>'ادخال البيانات (ث مسارات)'!H418</f>
        <v>0</v>
      </c>
      <c r="K417" s="81">
        <f t="shared" si="40"/>
        <v>0</v>
      </c>
      <c r="L417" s="64">
        <f>'ادخال البيانات (ث مسارات)'!I418</f>
        <v>0</v>
      </c>
      <c r="M417" s="81">
        <f t="shared" si="41"/>
        <v>0</v>
      </c>
      <c r="N417" s="65">
        <f>'ادخال البيانات (ث مسارات)'!J418</f>
        <v>0</v>
      </c>
      <c r="O417" s="81">
        <f t="shared" si="42"/>
        <v>0</v>
      </c>
      <c r="P417" s="11"/>
    </row>
    <row r="418" spans="4:16" x14ac:dyDescent="0.3">
      <c r="D418" s="64">
        <f>'ادخال البيانات (ث مسارات)'!E419</f>
        <v>0</v>
      </c>
      <c r="E418" s="81">
        <f t="shared" si="37"/>
        <v>0</v>
      </c>
      <c r="F418" s="65">
        <f>'ادخال البيانات (ث مسارات)'!F419</f>
        <v>0</v>
      </c>
      <c r="G418" s="81">
        <f t="shared" si="38"/>
        <v>0</v>
      </c>
      <c r="H418" s="64">
        <f>'ادخال البيانات (ث مسارات)'!G419</f>
        <v>0</v>
      </c>
      <c r="I418" s="81">
        <f t="shared" si="39"/>
        <v>0</v>
      </c>
      <c r="J418" s="65">
        <f>'ادخال البيانات (ث مسارات)'!H419</f>
        <v>0</v>
      </c>
      <c r="K418" s="81">
        <f t="shared" si="40"/>
        <v>0</v>
      </c>
      <c r="L418" s="64">
        <f>'ادخال البيانات (ث مسارات)'!I419</f>
        <v>0</v>
      </c>
      <c r="M418" s="81">
        <f t="shared" si="41"/>
        <v>0</v>
      </c>
      <c r="N418" s="65">
        <f>'ادخال البيانات (ث مسارات)'!J419</f>
        <v>0</v>
      </c>
      <c r="O418" s="81">
        <f t="shared" si="42"/>
        <v>0</v>
      </c>
      <c r="P418" s="11"/>
    </row>
    <row r="419" spans="4:16" x14ac:dyDescent="0.3">
      <c r="D419" s="64">
        <f>'ادخال البيانات (ث مسارات)'!E420</f>
        <v>0</v>
      </c>
      <c r="E419" s="81">
        <f t="shared" si="37"/>
        <v>0</v>
      </c>
      <c r="F419" s="65">
        <f>'ادخال البيانات (ث مسارات)'!F420</f>
        <v>0</v>
      </c>
      <c r="G419" s="81">
        <f t="shared" si="38"/>
        <v>0</v>
      </c>
      <c r="H419" s="64">
        <f>'ادخال البيانات (ث مسارات)'!G420</f>
        <v>0</v>
      </c>
      <c r="I419" s="81">
        <f t="shared" si="39"/>
        <v>0</v>
      </c>
      <c r="J419" s="65">
        <f>'ادخال البيانات (ث مسارات)'!H420</f>
        <v>0</v>
      </c>
      <c r="K419" s="81">
        <f t="shared" si="40"/>
        <v>0</v>
      </c>
      <c r="L419" s="64">
        <f>'ادخال البيانات (ث مسارات)'!I420</f>
        <v>0</v>
      </c>
      <c r="M419" s="81">
        <f t="shared" si="41"/>
        <v>0</v>
      </c>
      <c r="N419" s="65">
        <f>'ادخال البيانات (ث مسارات)'!J420</f>
        <v>0</v>
      </c>
      <c r="O419" s="81">
        <f t="shared" si="42"/>
        <v>0</v>
      </c>
      <c r="P419" s="11"/>
    </row>
    <row r="420" spans="4:16" x14ac:dyDescent="0.3">
      <c r="D420" s="64">
        <f>'ادخال البيانات (ث مسارات)'!E421</f>
        <v>0</v>
      </c>
      <c r="E420" s="81">
        <f t="shared" si="37"/>
        <v>0</v>
      </c>
      <c r="F420" s="65">
        <f>'ادخال البيانات (ث مسارات)'!F421</f>
        <v>0</v>
      </c>
      <c r="G420" s="81">
        <f t="shared" si="38"/>
        <v>0</v>
      </c>
      <c r="H420" s="64">
        <f>'ادخال البيانات (ث مسارات)'!G421</f>
        <v>0</v>
      </c>
      <c r="I420" s="81">
        <f t="shared" si="39"/>
        <v>0</v>
      </c>
      <c r="J420" s="65">
        <f>'ادخال البيانات (ث مسارات)'!H421</f>
        <v>0</v>
      </c>
      <c r="K420" s="81">
        <f t="shared" si="40"/>
        <v>0</v>
      </c>
      <c r="L420" s="64">
        <f>'ادخال البيانات (ث مسارات)'!I421</f>
        <v>0</v>
      </c>
      <c r="M420" s="81">
        <f t="shared" si="41"/>
        <v>0</v>
      </c>
      <c r="N420" s="65">
        <f>'ادخال البيانات (ث مسارات)'!J421</f>
        <v>0</v>
      </c>
      <c r="O420" s="81">
        <f t="shared" si="42"/>
        <v>0</v>
      </c>
      <c r="P420" s="11"/>
    </row>
    <row r="421" spans="4:16" x14ac:dyDescent="0.3">
      <c r="D421" s="64">
        <f>'ادخال البيانات (ث مسارات)'!E422</f>
        <v>0</v>
      </c>
      <c r="E421" s="81">
        <f t="shared" si="37"/>
        <v>0</v>
      </c>
      <c r="F421" s="65">
        <f>'ادخال البيانات (ث مسارات)'!F422</f>
        <v>0</v>
      </c>
      <c r="G421" s="81">
        <f t="shared" si="38"/>
        <v>0</v>
      </c>
      <c r="H421" s="64">
        <f>'ادخال البيانات (ث مسارات)'!G422</f>
        <v>0</v>
      </c>
      <c r="I421" s="81">
        <f t="shared" si="39"/>
        <v>0</v>
      </c>
      <c r="J421" s="65">
        <f>'ادخال البيانات (ث مسارات)'!H422</f>
        <v>0</v>
      </c>
      <c r="K421" s="81">
        <f t="shared" si="40"/>
        <v>0</v>
      </c>
      <c r="L421" s="64">
        <f>'ادخال البيانات (ث مسارات)'!I422</f>
        <v>0</v>
      </c>
      <c r="M421" s="81">
        <f t="shared" si="41"/>
        <v>0</v>
      </c>
      <c r="N421" s="65">
        <f>'ادخال البيانات (ث مسارات)'!J422</f>
        <v>0</v>
      </c>
      <c r="O421" s="81">
        <f t="shared" si="42"/>
        <v>0</v>
      </c>
      <c r="P421" s="11"/>
    </row>
    <row r="422" spans="4:16" x14ac:dyDescent="0.3">
      <c r="D422" s="64">
        <f>'ادخال البيانات (ث مسارات)'!E423</f>
        <v>0</v>
      </c>
      <c r="E422" s="81">
        <f t="shared" si="37"/>
        <v>0</v>
      </c>
      <c r="F422" s="65">
        <f>'ادخال البيانات (ث مسارات)'!F423</f>
        <v>0</v>
      </c>
      <c r="G422" s="81">
        <f t="shared" si="38"/>
        <v>0</v>
      </c>
      <c r="H422" s="64">
        <f>'ادخال البيانات (ث مسارات)'!G423</f>
        <v>0</v>
      </c>
      <c r="I422" s="81">
        <f t="shared" si="39"/>
        <v>0</v>
      </c>
      <c r="J422" s="65">
        <f>'ادخال البيانات (ث مسارات)'!H423</f>
        <v>0</v>
      </c>
      <c r="K422" s="81">
        <f t="shared" si="40"/>
        <v>0</v>
      </c>
      <c r="L422" s="64">
        <f>'ادخال البيانات (ث مسارات)'!I423</f>
        <v>0</v>
      </c>
      <c r="M422" s="81">
        <f t="shared" si="41"/>
        <v>0</v>
      </c>
      <c r="N422" s="65">
        <f>'ادخال البيانات (ث مسارات)'!J423</f>
        <v>0</v>
      </c>
      <c r="O422" s="81">
        <f t="shared" si="42"/>
        <v>0</v>
      </c>
      <c r="P422" s="11"/>
    </row>
    <row r="423" spans="4:16" x14ac:dyDescent="0.3">
      <c r="D423" s="64">
        <f>'ادخال البيانات (ث مسارات)'!E424</f>
        <v>0</v>
      </c>
      <c r="E423" s="81">
        <f t="shared" si="37"/>
        <v>0</v>
      </c>
      <c r="F423" s="65">
        <f>'ادخال البيانات (ث مسارات)'!F424</f>
        <v>0</v>
      </c>
      <c r="G423" s="81">
        <f t="shared" si="38"/>
        <v>0</v>
      </c>
      <c r="H423" s="64">
        <f>'ادخال البيانات (ث مسارات)'!G424</f>
        <v>0</v>
      </c>
      <c r="I423" s="81">
        <f t="shared" si="39"/>
        <v>0</v>
      </c>
      <c r="J423" s="65">
        <f>'ادخال البيانات (ث مسارات)'!H424</f>
        <v>0</v>
      </c>
      <c r="K423" s="81">
        <f t="shared" si="40"/>
        <v>0</v>
      </c>
      <c r="L423" s="64">
        <f>'ادخال البيانات (ث مسارات)'!I424</f>
        <v>0</v>
      </c>
      <c r="M423" s="81">
        <f t="shared" si="41"/>
        <v>0</v>
      </c>
      <c r="N423" s="65">
        <f>'ادخال البيانات (ث مسارات)'!J424</f>
        <v>0</v>
      </c>
      <c r="O423" s="81">
        <f t="shared" si="42"/>
        <v>0</v>
      </c>
      <c r="P423" s="11"/>
    </row>
    <row r="424" spans="4:16" x14ac:dyDescent="0.3">
      <c r="D424" s="64">
        <f>'ادخال البيانات (ث مسارات)'!E425</f>
        <v>0</v>
      </c>
      <c r="E424" s="81">
        <f t="shared" si="37"/>
        <v>0</v>
      </c>
      <c r="F424" s="65">
        <f>'ادخال البيانات (ث مسارات)'!F425</f>
        <v>0</v>
      </c>
      <c r="G424" s="81">
        <f t="shared" si="38"/>
        <v>0</v>
      </c>
      <c r="H424" s="64">
        <f>'ادخال البيانات (ث مسارات)'!G425</f>
        <v>0</v>
      </c>
      <c r="I424" s="81">
        <f t="shared" si="39"/>
        <v>0</v>
      </c>
      <c r="J424" s="65">
        <f>'ادخال البيانات (ث مسارات)'!H425</f>
        <v>0</v>
      </c>
      <c r="K424" s="81">
        <f t="shared" si="40"/>
        <v>0</v>
      </c>
      <c r="L424" s="64">
        <f>'ادخال البيانات (ث مسارات)'!I425</f>
        <v>0</v>
      </c>
      <c r="M424" s="81">
        <f t="shared" si="41"/>
        <v>0</v>
      </c>
      <c r="N424" s="65">
        <f>'ادخال البيانات (ث مسارات)'!J425</f>
        <v>0</v>
      </c>
      <c r="O424" s="81">
        <f t="shared" si="42"/>
        <v>0</v>
      </c>
      <c r="P424" s="11"/>
    </row>
    <row r="425" spans="4:16" x14ac:dyDescent="0.3">
      <c r="D425" s="64">
        <f>'ادخال البيانات (ث مسارات)'!E426</f>
        <v>0</v>
      </c>
      <c r="E425" s="81">
        <f t="shared" si="37"/>
        <v>0</v>
      </c>
      <c r="F425" s="65">
        <f>'ادخال البيانات (ث مسارات)'!F426</f>
        <v>0</v>
      </c>
      <c r="G425" s="81">
        <f t="shared" si="38"/>
        <v>0</v>
      </c>
      <c r="H425" s="64">
        <f>'ادخال البيانات (ث مسارات)'!G426</f>
        <v>0</v>
      </c>
      <c r="I425" s="81">
        <f t="shared" si="39"/>
        <v>0</v>
      </c>
      <c r="J425" s="65">
        <f>'ادخال البيانات (ث مسارات)'!H426</f>
        <v>0</v>
      </c>
      <c r="K425" s="81">
        <f t="shared" si="40"/>
        <v>0</v>
      </c>
      <c r="L425" s="64">
        <f>'ادخال البيانات (ث مسارات)'!I426</f>
        <v>0</v>
      </c>
      <c r="M425" s="81">
        <f t="shared" si="41"/>
        <v>0</v>
      </c>
      <c r="N425" s="65">
        <f>'ادخال البيانات (ث مسارات)'!J426</f>
        <v>0</v>
      </c>
      <c r="O425" s="81">
        <f t="shared" si="42"/>
        <v>0</v>
      </c>
      <c r="P425" s="11"/>
    </row>
    <row r="426" spans="4:16" x14ac:dyDescent="0.3">
      <c r="D426" s="64">
        <f>'ادخال البيانات (ث مسارات)'!E427</f>
        <v>0</v>
      </c>
      <c r="E426" s="81">
        <f t="shared" si="37"/>
        <v>0</v>
      </c>
      <c r="F426" s="65">
        <f>'ادخال البيانات (ث مسارات)'!F427</f>
        <v>0</v>
      </c>
      <c r="G426" s="81">
        <f t="shared" si="38"/>
        <v>0</v>
      </c>
      <c r="H426" s="64">
        <f>'ادخال البيانات (ث مسارات)'!G427</f>
        <v>0</v>
      </c>
      <c r="I426" s="81">
        <f t="shared" si="39"/>
        <v>0</v>
      </c>
      <c r="J426" s="65">
        <f>'ادخال البيانات (ث مسارات)'!H427</f>
        <v>0</v>
      </c>
      <c r="K426" s="81">
        <f t="shared" si="40"/>
        <v>0</v>
      </c>
      <c r="L426" s="64">
        <f>'ادخال البيانات (ث مسارات)'!I427</f>
        <v>0</v>
      </c>
      <c r="M426" s="81">
        <f t="shared" si="41"/>
        <v>0</v>
      </c>
      <c r="N426" s="65">
        <f>'ادخال البيانات (ث مسارات)'!J427</f>
        <v>0</v>
      </c>
      <c r="O426" s="81">
        <f t="shared" si="42"/>
        <v>0</v>
      </c>
      <c r="P426" s="11"/>
    </row>
    <row r="427" spans="4:16" x14ac:dyDescent="0.3">
      <c r="D427" s="64">
        <f>'ادخال البيانات (ث مسارات)'!E428</f>
        <v>0</v>
      </c>
      <c r="E427" s="81">
        <f t="shared" si="37"/>
        <v>0</v>
      </c>
      <c r="F427" s="65">
        <f>'ادخال البيانات (ث مسارات)'!F428</f>
        <v>0</v>
      </c>
      <c r="G427" s="81">
        <f t="shared" si="38"/>
        <v>0</v>
      </c>
      <c r="H427" s="64">
        <f>'ادخال البيانات (ث مسارات)'!G428</f>
        <v>0</v>
      </c>
      <c r="I427" s="81">
        <f t="shared" si="39"/>
        <v>0</v>
      </c>
      <c r="J427" s="65">
        <f>'ادخال البيانات (ث مسارات)'!H428</f>
        <v>0</v>
      </c>
      <c r="K427" s="81">
        <f t="shared" si="40"/>
        <v>0</v>
      </c>
      <c r="L427" s="64">
        <f>'ادخال البيانات (ث مسارات)'!I428</f>
        <v>0</v>
      </c>
      <c r="M427" s="81">
        <f t="shared" si="41"/>
        <v>0</v>
      </c>
      <c r="N427" s="65">
        <f>'ادخال البيانات (ث مسارات)'!J428</f>
        <v>0</v>
      </c>
      <c r="O427" s="81">
        <f t="shared" si="42"/>
        <v>0</v>
      </c>
      <c r="P427" s="11"/>
    </row>
    <row r="428" spans="4:16" x14ac:dyDescent="0.3">
      <c r="D428" s="64">
        <f>'ادخال البيانات (ث مسارات)'!E429</f>
        <v>0</v>
      </c>
      <c r="E428" s="81">
        <f t="shared" si="37"/>
        <v>0</v>
      </c>
      <c r="F428" s="65">
        <f>'ادخال البيانات (ث مسارات)'!F429</f>
        <v>0</v>
      </c>
      <c r="G428" s="81">
        <f t="shared" si="38"/>
        <v>0</v>
      </c>
      <c r="H428" s="64">
        <f>'ادخال البيانات (ث مسارات)'!G429</f>
        <v>0</v>
      </c>
      <c r="I428" s="81">
        <f t="shared" si="39"/>
        <v>0</v>
      </c>
      <c r="J428" s="65">
        <f>'ادخال البيانات (ث مسارات)'!H429</f>
        <v>0</v>
      </c>
      <c r="K428" s="81">
        <f t="shared" si="40"/>
        <v>0</v>
      </c>
      <c r="L428" s="64">
        <f>'ادخال البيانات (ث مسارات)'!I429</f>
        <v>0</v>
      </c>
      <c r="M428" s="81">
        <f t="shared" si="41"/>
        <v>0</v>
      </c>
      <c r="N428" s="65">
        <f>'ادخال البيانات (ث مسارات)'!J429</f>
        <v>0</v>
      </c>
      <c r="O428" s="81">
        <f t="shared" si="42"/>
        <v>0</v>
      </c>
      <c r="P428" s="11"/>
    </row>
    <row r="429" spans="4:16" ht="14.5" thickBot="1" x14ac:dyDescent="0.35">
      <c r="D429" s="97">
        <f>'ادخال البيانات (ث مسارات)'!E430</f>
        <v>0</v>
      </c>
      <c r="E429" s="98">
        <f t="shared" si="37"/>
        <v>0</v>
      </c>
      <c r="F429" s="99">
        <f>'ادخال البيانات (ث مسارات)'!F430</f>
        <v>0</v>
      </c>
      <c r="G429" s="98">
        <f t="shared" si="38"/>
        <v>0</v>
      </c>
      <c r="H429" s="97">
        <f>'ادخال البيانات (ث مسارات)'!G430</f>
        <v>0</v>
      </c>
      <c r="I429" s="98">
        <f t="shared" si="39"/>
        <v>0</v>
      </c>
      <c r="J429" s="99">
        <f>'ادخال البيانات (ث مسارات)'!H430</f>
        <v>0</v>
      </c>
      <c r="K429" s="98">
        <f t="shared" si="40"/>
        <v>0</v>
      </c>
      <c r="L429" s="97">
        <f>'ادخال البيانات (ث مسارات)'!I430</f>
        <v>0</v>
      </c>
      <c r="M429" s="98">
        <f t="shared" si="41"/>
        <v>0</v>
      </c>
      <c r="N429" s="99">
        <f>'ادخال البيانات (ث مسارات)'!J430</f>
        <v>0</v>
      </c>
      <c r="O429" s="98">
        <f t="shared" si="42"/>
        <v>0</v>
      </c>
      <c r="P429" s="11"/>
    </row>
    <row r="430" spans="4:16" x14ac:dyDescent="0.3">
      <c r="D430" s="100" t="s">
        <v>36</v>
      </c>
      <c r="E430" s="101" t="s">
        <v>37</v>
      </c>
      <c r="F430" s="102" t="s">
        <v>36</v>
      </c>
      <c r="G430" s="101" t="s">
        <v>37</v>
      </c>
      <c r="H430" s="102" t="s">
        <v>36</v>
      </c>
      <c r="I430" s="101" t="s">
        <v>37</v>
      </c>
      <c r="J430" s="102" t="s">
        <v>36</v>
      </c>
      <c r="K430" s="101" t="s">
        <v>37</v>
      </c>
      <c r="L430" s="102" t="s">
        <v>36</v>
      </c>
      <c r="M430" s="101" t="s">
        <v>37</v>
      </c>
      <c r="N430" s="102" t="s">
        <v>36</v>
      </c>
      <c r="O430" s="103" t="s">
        <v>37</v>
      </c>
      <c r="P430" s="11"/>
    </row>
    <row r="431" spans="4:16" x14ac:dyDescent="0.3">
      <c r="D431" s="104" t="s">
        <v>29</v>
      </c>
      <c r="E431" s="13">
        <f>COUNTIF(E14:E429,"&gt;=95%")</f>
        <v>0</v>
      </c>
      <c r="F431" s="168" t="s">
        <v>29</v>
      </c>
      <c r="G431" s="13">
        <f>COUNTIF(G14:G429,"&gt;=95%")</f>
        <v>0</v>
      </c>
      <c r="H431" s="168" t="s">
        <v>29</v>
      </c>
      <c r="I431" s="13">
        <f>COUNTIF(I14:I429,"&gt;=95%")</f>
        <v>0</v>
      </c>
      <c r="J431" s="168" t="s">
        <v>29</v>
      </c>
      <c r="K431" s="13">
        <f>COUNTIF(K14:K429,"&gt;=95%")</f>
        <v>0</v>
      </c>
      <c r="L431" s="168" t="s">
        <v>29</v>
      </c>
      <c r="M431" s="13">
        <f>COUNTIF(M14:M429,"&gt;=95%")</f>
        <v>0</v>
      </c>
      <c r="N431" s="168" t="s">
        <v>29</v>
      </c>
      <c r="O431" s="167">
        <f>COUNTIF(O14:O429,"&gt;=95%")</f>
        <v>0</v>
      </c>
    </row>
    <row r="432" spans="4:16" x14ac:dyDescent="0.3">
      <c r="D432" s="104" t="s">
        <v>30</v>
      </c>
      <c r="E432" s="13">
        <f>COUNTIFS(E14:E429,"&gt;=90%",E14:E429,"&lt;95%")</f>
        <v>0</v>
      </c>
      <c r="F432" s="168" t="s">
        <v>30</v>
      </c>
      <c r="G432" s="13">
        <f>COUNTIFS(G14:G429,"&gt;=90%",G14:G429,"&lt;95%")</f>
        <v>0</v>
      </c>
      <c r="H432" s="168" t="s">
        <v>30</v>
      </c>
      <c r="I432" s="13">
        <f>COUNTIFS(I14:I429,"&gt;=90%",I14:I429,"&lt;95%")</f>
        <v>0</v>
      </c>
      <c r="J432" s="168" t="s">
        <v>30</v>
      </c>
      <c r="K432" s="13">
        <f>COUNTIFS(K14:K429,"&gt;=90%",K14:K429,"&lt;95%")</f>
        <v>0</v>
      </c>
      <c r="L432" s="168" t="s">
        <v>30</v>
      </c>
      <c r="M432" s="13">
        <f>COUNTIFS(M14:M429,"&gt;=90%",M14:M429,"&lt;95%")</f>
        <v>0</v>
      </c>
      <c r="N432" s="168" t="s">
        <v>30</v>
      </c>
      <c r="O432" s="167">
        <f>COUNTIFS(O14:O429,"&gt;=90%",O14:O429,"&lt;95%")</f>
        <v>0</v>
      </c>
    </row>
    <row r="433" spans="4:15" x14ac:dyDescent="0.3">
      <c r="D433" s="104" t="s">
        <v>28</v>
      </c>
      <c r="E433" s="13">
        <f>COUNTIFS(E14:E429,"&gt;=85%",E14:E429,"&lt;90%")</f>
        <v>0</v>
      </c>
      <c r="F433" s="168" t="s">
        <v>28</v>
      </c>
      <c r="G433" s="13">
        <f>COUNTIFS(G14:G429,"&gt;=85%",G14:G429,"&lt;90%")</f>
        <v>0</v>
      </c>
      <c r="H433" s="168" t="s">
        <v>28</v>
      </c>
      <c r="I433" s="13">
        <f>COUNTIFS(I14:I429,"&gt;=85%",I14:I429,"&lt;90%")</f>
        <v>0</v>
      </c>
      <c r="J433" s="168" t="s">
        <v>28</v>
      </c>
      <c r="K433" s="13">
        <f>COUNTIFS(K14:K429,"&gt;=85%",K14:K429,"&lt;90%")</f>
        <v>0</v>
      </c>
      <c r="L433" s="168" t="s">
        <v>28</v>
      </c>
      <c r="M433" s="13">
        <f>COUNTIFS(M14:M429,"&gt;=85%",M14:M429,"&lt;90%")</f>
        <v>0</v>
      </c>
      <c r="N433" s="168" t="s">
        <v>28</v>
      </c>
      <c r="O433" s="167">
        <f>COUNTIFS(O14:O429,"&gt;=85%",O14:O429,"&lt;90%")</f>
        <v>0</v>
      </c>
    </row>
    <row r="434" spans="4:15" x14ac:dyDescent="0.3">
      <c r="D434" s="104" t="s">
        <v>31</v>
      </c>
      <c r="E434" s="13">
        <f>COUNTIFS(E14:E429,"&gt;=80%",E14:E429,"&lt;85%")</f>
        <v>0</v>
      </c>
      <c r="F434" s="168" t="s">
        <v>31</v>
      </c>
      <c r="G434" s="13">
        <f>COUNTIFS(G14:G429,"&gt;=80%",G14:G429,"&lt;85%")</f>
        <v>0</v>
      </c>
      <c r="H434" s="168" t="s">
        <v>31</v>
      </c>
      <c r="I434" s="13">
        <f>COUNTIFS(I14:I429,"&gt;=80%",I14:I429,"&lt;85%")</f>
        <v>0</v>
      </c>
      <c r="J434" s="168" t="s">
        <v>31</v>
      </c>
      <c r="K434" s="13">
        <f>COUNTIFS(K14:K429,"&gt;=80%",K14:K429,"&lt;85%")</f>
        <v>0</v>
      </c>
      <c r="L434" s="168" t="s">
        <v>31</v>
      </c>
      <c r="M434" s="13">
        <f>COUNTIFS(M14:M429,"&gt;=80%",M14:M429,"&lt;85%")</f>
        <v>0</v>
      </c>
      <c r="N434" s="168" t="s">
        <v>31</v>
      </c>
      <c r="O434" s="167">
        <f>COUNTIFS(O14:O429,"&gt;=80%",O14:O429,"&lt;85%")</f>
        <v>0</v>
      </c>
    </row>
    <row r="435" spans="4:15" x14ac:dyDescent="0.3">
      <c r="D435" s="104" t="s">
        <v>32</v>
      </c>
      <c r="E435" s="13">
        <f>COUNTIFS(E14:E429,"&gt;=75%",E14:E429,"&lt;80%")</f>
        <v>0</v>
      </c>
      <c r="F435" s="168" t="s">
        <v>32</v>
      </c>
      <c r="G435" s="13">
        <f>COUNTIFS(G14:G429,"&gt;=75%",G14:G429,"&lt;80%")</f>
        <v>0</v>
      </c>
      <c r="H435" s="168" t="s">
        <v>32</v>
      </c>
      <c r="I435" s="13">
        <f>COUNTIFS(I14:I429,"&gt;=75%",I14:I429,"&lt;80%")</f>
        <v>0</v>
      </c>
      <c r="J435" s="168" t="s">
        <v>32</v>
      </c>
      <c r="K435" s="13">
        <f>COUNTIFS(K14:K429,"&gt;=75%",K14:K429,"&lt;80%")</f>
        <v>0</v>
      </c>
      <c r="L435" s="168" t="s">
        <v>32</v>
      </c>
      <c r="M435" s="13">
        <f>COUNTIFS(M14:M429,"&gt;=75%",M14:M429,"&lt;80%")</f>
        <v>0</v>
      </c>
      <c r="N435" s="168" t="s">
        <v>32</v>
      </c>
      <c r="O435" s="167">
        <f>COUNTIFS(O14:O429,"&gt;=75%",O14:O429,"&lt;80%")</f>
        <v>0</v>
      </c>
    </row>
    <row r="436" spans="4:15" x14ac:dyDescent="0.3">
      <c r="D436" s="104" t="s">
        <v>33</v>
      </c>
      <c r="E436" s="13">
        <f>COUNTIFS(E14:E429,"&gt;=70%",E14:E429,"&lt;75%")</f>
        <v>0</v>
      </c>
      <c r="F436" s="168" t="s">
        <v>33</v>
      </c>
      <c r="G436" s="13">
        <f>COUNTIFS(G14:G429,"&gt;=70%",G14:G429,"&lt;75%")</f>
        <v>0</v>
      </c>
      <c r="H436" s="168" t="s">
        <v>33</v>
      </c>
      <c r="I436" s="13">
        <f>COUNTIFS(I14:I429,"&gt;=70%",I14:I429,"&lt;75%")</f>
        <v>0</v>
      </c>
      <c r="J436" s="168" t="s">
        <v>33</v>
      </c>
      <c r="K436" s="13">
        <f>COUNTIFS(K14:K429,"&gt;=70%",K14:K429,"&lt;75%")</f>
        <v>0</v>
      </c>
      <c r="L436" s="168" t="s">
        <v>33</v>
      </c>
      <c r="M436" s="13">
        <f>COUNTIFS(M14:M429,"&gt;=70%",M14:M429,"&lt;75%")</f>
        <v>0</v>
      </c>
      <c r="N436" s="168" t="s">
        <v>33</v>
      </c>
      <c r="O436" s="167">
        <f>COUNTIFS(O14:O429,"&gt;=70%",O14:O429,"&lt;75%")</f>
        <v>0</v>
      </c>
    </row>
    <row r="437" spans="4:15" x14ac:dyDescent="0.3">
      <c r="D437" s="104" t="s">
        <v>34</v>
      </c>
      <c r="E437" s="13">
        <f>COUNTIFS(E14:E429,"&gt;=65%",E14:E429,"&lt;70%")</f>
        <v>0</v>
      </c>
      <c r="F437" s="168" t="s">
        <v>34</v>
      </c>
      <c r="G437" s="13">
        <f>COUNTIFS(G14:G429,"&gt;=65%",G14:G429,"&lt;70%")</f>
        <v>0</v>
      </c>
      <c r="H437" s="168" t="s">
        <v>34</v>
      </c>
      <c r="I437" s="13">
        <f>COUNTIFS(I14:I429,"&gt;=65%",I14:I429,"&lt;70%")</f>
        <v>0</v>
      </c>
      <c r="J437" s="168" t="s">
        <v>34</v>
      </c>
      <c r="K437" s="13">
        <f>COUNTIFS(K14:K429,"&gt;=65%",K14:K429,"&lt;70%")</f>
        <v>0</v>
      </c>
      <c r="L437" s="168" t="s">
        <v>34</v>
      </c>
      <c r="M437" s="13">
        <f>COUNTIFS(M14:M429,"&gt;=65%",M14:M429,"&lt;70%")</f>
        <v>0</v>
      </c>
      <c r="N437" s="168" t="s">
        <v>34</v>
      </c>
      <c r="O437" s="167">
        <f>COUNTIFS(O14:O429,"&gt;=65%",O14:O429,"&lt;70%")</f>
        <v>0</v>
      </c>
    </row>
    <row r="438" spans="4:15" x14ac:dyDescent="0.3">
      <c r="D438" s="105" t="s">
        <v>35</v>
      </c>
      <c r="E438" s="93">
        <f>COUNTIFS(E14:E429,"&gt;=60%",E14:E429,"&lt;65%")</f>
        <v>0</v>
      </c>
      <c r="F438" s="166" t="s">
        <v>35</v>
      </c>
      <c r="G438" s="93">
        <f>COUNTIFS(G14:G429,"&gt;=60%",G14:G429,"&lt;65%")</f>
        <v>0</v>
      </c>
      <c r="H438" s="166" t="s">
        <v>35</v>
      </c>
      <c r="I438" s="93">
        <f>COUNTIFS(I14:I429,"&gt;=60%",I14:I429,"&lt;65%")</f>
        <v>0</v>
      </c>
      <c r="J438" s="166" t="s">
        <v>35</v>
      </c>
      <c r="K438" s="93">
        <f>COUNTIFS(K14:K429,"&gt;=60%",K14:K429,"&lt;65%")</f>
        <v>0</v>
      </c>
      <c r="L438" s="166" t="s">
        <v>35</v>
      </c>
      <c r="M438" s="93">
        <f>COUNTIFS(M14:M429,"&gt;=60%",M14:M429,"&lt;65%")</f>
        <v>0</v>
      </c>
      <c r="N438" s="166" t="s">
        <v>35</v>
      </c>
      <c r="O438" s="165">
        <f>COUNTIFS(O14:O429,"&gt;=60%",O14:O429,"&lt;65%")</f>
        <v>0</v>
      </c>
    </row>
    <row r="439" spans="4:15" x14ac:dyDescent="0.3">
      <c r="D439" s="106" t="s">
        <v>61</v>
      </c>
      <c r="E439" s="95">
        <f>COUNTIFS(E14:E429,"&gt;=50%",E14:E429,"&lt;60%")</f>
        <v>0</v>
      </c>
      <c r="F439" s="94" t="s">
        <v>61</v>
      </c>
      <c r="G439" s="95">
        <f>COUNTIFS(G14:G429,"&gt;=50%",G14:G429,"&lt;60%")</f>
        <v>0</v>
      </c>
      <c r="H439" s="94" t="s">
        <v>61</v>
      </c>
      <c r="I439" s="95">
        <f>COUNTIFS(I14:I429,"&gt;=50%",I14:I429,"&lt;60%")</f>
        <v>0</v>
      </c>
      <c r="J439" s="94" t="s">
        <v>61</v>
      </c>
      <c r="K439" s="95">
        <f>COUNTIFS(K14:K429,"&gt;=50%",K14:K429,"&lt;60%")</f>
        <v>0</v>
      </c>
      <c r="L439" s="94" t="s">
        <v>61</v>
      </c>
      <c r="M439" s="95">
        <f>COUNTIFS(M14:M429,"&gt;=50%",M14:M429,"&lt;60%")</f>
        <v>0</v>
      </c>
      <c r="N439" s="94" t="s">
        <v>61</v>
      </c>
      <c r="O439" s="163">
        <f>COUNTIFS(O14:O429,"&gt;=50%",O14:O429,"&lt;60%")</f>
        <v>0</v>
      </c>
    </row>
    <row r="440" spans="4:15" x14ac:dyDescent="0.3">
      <c r="D440" s="106" t="s">
        <v>80</v>
      </c>
      <c r="E440" s="95">
        <f>COUNTIFS(E14:E430,"&gt;=1%",E14:E430,"&lt;50%")</f>
        <v>0</v>
      </c>
      <c r="F440" s="94" t="s">
        <v>80</v>
      </c>
      <c r="G440" s="95">
        <f>COUNTIFS(G14:G430,"&gt;=1%",G14:G430,"&lt;50%")</f>
        <v>0</v>
      </c>
      <c r="H440" s="94" t="s">
        <v>80</v>
      </c>
      <c r="I440" s="95">
        <f>COUNTIFS(I14:I430,"&gt;=1%",I14:I430,"&lt;50%")</f>
        <v>0</v>
      </c>
      <c r="J440" s="94" t="s">
        <v>80</v>
      </c>
      <c r="K440" s="95">
        <f>COUNTIFS(K14:K430,"&gt;=1%",K14:K430,"&lt;50%")</f>
        <v>0</v>
      </c>
      <c r="L440" s="94" t="s">
        <v>80</v>
      </c>
      <c r="M440" s="95">
        <f>COUNTIFS(M14:M430,"&gt;=1%",M14:M430,"&lt;50%")</f>
        <v>0</v>
      </c>
      <c r="N440" s="94" t="s">
        <v>80</v>
      </c>
      <c r="O440" s="163">
        <f>COUNTIFS(O14:O430,"&gt;=1%",O14:O430,"&lt;50%")</f>
        <v>0</v>
      </c>
    </row>
    <row r="441" spans="4:15" x14ac:dyDescent="0.3">
      <c r="D441" s="164" t="s">
        <v>79</v>
      </c>
      <c r="E441" s="95">
        <f>'ادخال البيانات (ث مسارات)'!Y15</f>
        <v>0</v>
      </c>
      <c r="F441" s="162" t="s">
        <v>79</v>
      </c>
      <c r="G441" s="95">
        <f>'ادخال البيانات (ث مسارات)'!Z15</f>
        <v>0</v>
      </c>
      <c r="H441" s="162" t="s">
        <v>79</v>
      </c>
      <c r="I441" s="95">
        <f>'ادخال البيانات (ث مسارات)'!AA15</f>
        <v>0</v>
      </c>
      <c r="J441" s="162" t="s">
        <v>79</v>
      </c>
      <c r="K441" s="95">
        <f>'ادخال البيانات (ث مسارات)'!AB15</f>
        <v>0</v>
      </c>
      <c r="L441" s="162" t="s">
        <v>79</v>
      </c>
      <c r="M441" s="95">
        <f>'ادخال البيانات (ث مسارات)'!AC15</f>
        <v>0</v>
      </c>
      <c r="N441" s="162" t="s">
        <v>79</v>
      </c>
      <c r="O441" s="163">
        <f>'ادخال البيانات (ث مسارات)'!AD15</f>
        <v>0</v>
      </c>
    </row>
    <row r="442" spans="4:15" ht="15" customHeight="1" x14ac:dyDescent="0.3">
      <c r="D442" s="435" t="s">
        <v>44</v>
      </c>
      <c r="E442" s="119">
        <f>SUM(E431:E441)</f>
        <v>0</v>
      </c>
      <c r="F442" s="433" t="s">
        <v>44</v>
      </c>
      <c r="G442" s="119">
        <f>SUM(G431:G441)</f>
        <v>0</v>
      </c>
      <c r="H442" s="433" t="s">
        <v>44</v>
      </c>
      <c r="I442" s="119">
        <f>SUM(I431:I441)</f>
        <v>0</v>
      </c>
      <c r="J442" s="433" t="s">
        <v>44</v>
      </c>
      <c r="K442" s="119">
        <f>SUM(K431:K441)</f>
        <v>0</v>
      </c>
      <c r="L442" s="433" t="s">
        <v>44</v>
      </c>
      <c r="M442" s="119">
        <f>SUM(M431:M441)</f>
        <v>0</v>
      </c>
      <c r="N442" s="433" t="s">
        <v>44</v>
      </c>
      <c r="O442" s="121">
        <f>SUM(O431:O441)</f>
        <v>0</v>
      </c>
    </row>
    <row r="443" spans="4:15" ht="15" customHeight="1" thickBot="1" x14ac:dyDescent="0.35">
      <c r="D443" s="436"/>
      <c r="E443" s="120"/>
      <c r="F443" s="434"/>
      <c r="G443" s="120"/>
      <c r="H443" s="434"/>
      <c r="I443" s="120"/>
      <c r="J443" s="434"/>
      <c r="K443" s="120"/>
      <c r="L443" s="434"/>
      <c r="M443" s="120"/>
      <c r="N443" s="434"/>
      <c r="O443" s="122"/>
    </row>
    <row r="444" spans="4:15" x14ac:dyDescent="0.3">
      <c r="D444" s="20"/>
      <c r="E444" s="16"/>
      <c r="F444" s="4"/>
      <c r="G444" s="82"/>
      <c r="H444" s="4"/>
      <c r="I444" s="4"/>
      <c r="J444" s="4"/>
      <c r="K444" s="4"/>
      <c r="L444" s="4"/>
      <c r="M444" s="4"/>
      <c r="N444" s="4"/>
      <c r="O444" s="4"/>
    </row>
    <row r="474" spans="4:15" hidden="1" x14ac:dyDescent="0.3"/>
    <row r="475" spans="4:15" hidden="1" x14ac:dyDescent="0.3">
      <c r="D475" s="21">
        <f>SUM(D14:D429)</f>
        <v>0</v>
      </c>
      <c r="E475" s="21"/>
      <c r="F475" s="21">
        <f>SUM(F14:F429)</f>
        <v>0</v>
      </c>
      <c r="G475" s="21"/>
      <c r="H475" s="21">
        <f>SUM(H14:H429)</f>
        <v>0</v>
      </c>
      <c r="I475" s="21"/>
      <c r="J475" s="21">
        <f>SUM(J14:J429)</f>
        <v>0</v>
      </c>
      <c r="K475" s="21"/>
      <c r="L475" s="21">
        <f>SUM(L14:L429)</f>
        <v>0</v>
      </c>
      <c r="M475" s="21"/>
      <c r="N475" s="21">
        <f>SUM(N14:N429)</f>
        <v>0</v>
      </c>
      <c r="O475" s="21"/>
    </row>
    <row r="476" spans="4:15" hidden="1" x14ac:dyDescent="0.3"/>
    <row r="477" spans="4:15" hidden="1" x14ac:dyDescent="0.3"/>
  </sheetData>
  <sheetProtection password="CC33" sheet="1" objects="1" scenarios="1" selectLockedCells="1" selectUnlockedCells="1"/>
  <mergeCells count="34">
    <mergeCell ref="Z17:Z19"/>
    <mergeCell ref="AA17:AA19"/>
    <mergeCell ref="AB17:AB19"/>
    <mergeCell ref="AC17:AC19"/>
    <mergeCell ref="D2:O3"/>
    <mergeCell ref="H6:J6"/>
    <mergeCell ref="H8:J8"/>
    <mergeCell ref="E12:E13"/>
    <mergeCell ref="G12:G13"/>
    <mergeCell ref="I12:I13"/>
    <mergeCell ref="K12:K13"/>
    <mergeCell ref="M12:M13"/>
    <mergeCell ref="O12:O13"/>
    <mergeCell ref="E6:F6"/>
    <mergeCell ref="W2:AC2"/>
    <mergeCell ref="W6:W7"/>
    <mergeCell ref="L8:M8"/>
    <mergeCell ref="L6:M6"/>
    <mergeCell ref="E8:F8"/>
    <mergeCell ref="W13:AC13"/>
    <mergeCell ref="Y6:Y7"/>
    <mergeCell ref="Z6:Z7"/>
    <mergeCell ref="AA6:AA7"/>
    <mergeCell ref="AB6:AB7"/>
    <mergeCell ref="AC6:AC7"/>
    <mergeCell ref="I10:J10"/>
    <mergeCell ref="Y17:Y19"/>
    <mergeCell ref="N442:N443"/>
    <mergeCell ref="J442:J443"/>
    <mergeCell ref="L442:L443"/>
    <mergeCell ref="D442:D443"/>
    <mergeCell ref="F442:F443"/>
    <mergeCell ref="H442:H443"/>
    <mergeCell ref="W17:W19"/>
  </mergeCells>
  <dataValidations count="4">
    <dataValidation type="list" allowBlank="1" showInputMessage="1" showErrorMessage="1" sqref="D13 P13 N13 L13 J13 H13 F13" xr:uid="{00000000-0002-0000-0800-000000000000}">
      <formula1>$X$6:$X$14</formula1>
    </dataValidation>
    <dataValidation type="list" allowBlank="1" showInputMessage="1" showErrorMessage="1" sqref="L8" xr:uid="{00000000-0002-0000-0800-000001000000}">
      <formula1>$T$7:$T$10</formula1>
    </dataValidation>
    <dataValidation type="list" allowBlank="1" showInputMessage="1" showErrorMessage="1" sqref="O8" xr:uid="{00000000-0002-0000-0800-000002000000}">
      <formula1>$T$17:$T$23</formula1>
    </dataValidation>
    <dataValidation type="list" allowBlank="1" showInputMessage="1" showErrorMessage="1" sqref="D12 F12 H12 J12 L12 N12 P12" xr:uid="{00000000-0002-0000-0800-000003000000}">
      <formula1>$V$6:$V$12</formula1>
    </dataValidation>
  </dataValidations>
  <pageMargins left="0.15748031496062992" right="0.2755905511811023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17</vt:i4>
      </vt:variant>
      <vt:variant>
        <vt:lpstr>النطاقات المسماة</vt:lpstr>
      </vt:variant>
      <vt:variant>
        <vt:i4>7</vt:i4>
      </vt:variant>
    </vt:vector>
  </HeadingPairs>
  <TitlesOfParts>
    <vt:vector size="24" baseType="lpstr">
      <vt:lpstr>الصفحة الرئيسية</vt:lpstr>
      <vt:lpstr>ادخال البيانات</vt:lpstr>
      <vt:lpstr>النسبة المئوية</vt:lpstr>
      <vt:lpstr>التقديرات </vt:lpstr>
      <vt:lpstr>الرسم البياني </vt:lpstr>
      <vt:lpstr>ورقة1</vt:lpstr>
      <vt:lpstr>خلاصة النتائج</vt:lpstr>
      <vt:lpstr>ادخال البيانات (ث مسارات)</vt:lpstr>
      <vt:lpstr>النسبة المئوية (ث مسارات)</vt:lpstr>
      <vt:lpstr>التقديرات  (ث مسارات)</vt:lpstr>
      <vt:lpstr>الرسم البياني  ث مسارات)</vt:lpstr>
      <vt:lpstr>خلاصة النتائج (ث مسارات)</vt:lpstr>
      <vt:lpstr>ادخال البيانات (ث مقررات)</vt:lpstr>
      <vt:lpstr>النسبة المئوية (ث مقررات)</vt:lpstr>
      <vt:lpstr>التقديرات  (ث مقررات)</vt:lpstr>
      <vt:lpstr>الرسم البياني  (ث مقررات)</vt:lpstr>
      <vt:lpstr>خلاصة النتائج ث مقررات</vt:lpstr>
      <vt:lpstr>'التقديرات  (ث مقررات)'!Print_Area</vt:lpstr>
      <vt:lpstr>'الرسم البياني '!Print_Area</vt:lpstr>
      <vt:lpstr>'الرسم البياني  (ث مقررات)'!Print_Area</vt:lpstr>
      <vt:lpstr>'الرسم البياني  ث مسارات)'!Print_Area</vt:lpstr>
      <vt:lpstr>'خلاصة النتائج'!Print_Area</vt:lpstr>
      <vt:lpstr>'خلاصة النتائج (ث مسارات)'!Print_Area</vt:lpstr>
      <vt:lpstr>'خلاصة النتائج ث مقررات'!Print_Area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ASUS</cp:lastModifiedBy>
  <cp:lastPrinted>2022-03-05T07:59:35Z</cp:lastPrinted>
  <dcterms:created xsi:type="dcterms:W3CDTF">2021-12-01T13:55:26Z</dcterms:created>
  <dcterms:modified xsi:type="dcterms:W3CDTF">2022-10-17T10:14:02Z</dcterms:modified>
</cp:coreProperties>
</file>